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Sheet1" sheetId="10" r:id="rId1"/>
  </sheets>
  <definedNames>
    <definedName name="_xlnm._FilterDatabase" localSheetId="0" hidden="1">Sheet1!$A$5:$G$376</definedName>
  </definedNames>
  <calcPr calcId="144525"/>
</workbook>
</file>

<file path=xl/sharedStrings.xml><?xml version="1.0" encoding="utf-8"?>
<sst xmlns="http://schemas.openxmlformats.org/spreadsheetml/2006/main" count="1071" uniqueCount="360">
  <si>
    <t>附件1</t>
  </si>
  <si>
    <t>2025年坪山区经济发展专项资金拟资助计划表</t>
  </si>
  <si>
    <t>单位：（万元）</t>
  </si>
  <si>
    <t>序号</t>
  </si>
  <si>
    <t>企业名称</t>
  </si>
  <si>
    <t>资助项目类别</t>
  </si>
  <si>
    <t>拟资助金额</t>
  </si>
  <si>
    <t>拟资助金额合计</t>
  </si>
  <si>
    <t>一级</t>
  </si>
  <si>
    <t>项目名称</t>
  </si>
  <si>
    <t>安领生物医药（深圳）有限公司</t>
  </si>
  <si>
    <t>支持营利性服务业发展类-支持营利性服务业高质高速发展专项资助</t>
  </si>
  <si>
    <t>支持营利性服务业高质高速发展- 支持营利性服务业企业入库纳统</t>
  </si>
  <si>
    <t>安镁金属制品（深圳）有限公司</t>
  </si>
  <si>
    <t>支持企业创新创优发展类-支持企业实施技术改造专项资助</t>
  </si>
  <si>
    <t>2025年度支持企业实施技术改造专项资助（技术改造资助）</t>
  </si>
  <si>
    <t>昂纳科技（深圳）集团股份有限公司</t>
  </si>
  <si>
    <t>支持企业高质高速发展类-支持企业认定为“单项冠军”专项资助项资助</t>
  </si>
  <si>
    <t>支持企业认定为“单项冠军”专项资助项资助</t>
  </si>
  <si>
    <t>奥仕达电器（深圳）有限公司</t>
  </si>
  <si>
    <t>比亚迪汽车工业有限公司</t>
  </si>
  <si>
    <t>初速度（深圳）科技有限公司</t>
  </si>
  <si>
    <t>创力高机电(深圳)有限公司</t>
  </si>
  <si>
    <t>支持企业高质高速发展类-支持企业认定为“专精特新”专项资助</t>
  </si>
  <si>
    <t>支持企业认定为“专精特新”专项资助</t>
  </si>
  <si>
    <t>德普数控（深圳）有限公司</t>
  </si>
  <si>
    <t>支持企业高质高速发展类-支持企业“小升规”专项资助</t>
  </si>
  <si>
    <t>支持企业“小升规”专项资助-首次入库</t>
  </si>
  <si>
    <t>恩达电路（深圳）有限公司</t>
  </si>
  <si>
    <t>高盈表业（深圳）有限公司</t>
  </si>
  <si>
    <t>光峰智造（深圳）有限公司</t>
  </si>
  <si>
    <t>广东晟典（坪山）律师事务所</t>
  </si>
  <si>
    <t>支持营利性服务业发展类-支持法律会计服务业集聚发展专项资助</t>
  </si>
  <si>
    <t>2025年度支持法律会计服务业集聚发展专项资助（专业资格证书人才奖励）</t>
  </si>
  <si>
    <t>广东笃实律师事务所</t>
  </si>
  <si>
    <t>广东法牛律师事务所</t>
  </si>
  <si>
    <t>广东格明(坪山)律师事务所</t>
  </si>
  <si>
    <t>广东广和（坪山）律师事务所</t>
  </si>
  <si>
    <t>广东国晖（坪山）律师事务所</t>
  </si>
  <si>
    <t>广东华商（坪山）律师事务所</t>
  </si>
  <si>
    <t>2025年度支持法律会计服务业集聚发展专项资助（港澳律师在坪山执业奖励）</t>
  </si>
  <si>
    <t>广东化祥律师事务所</t>
  </si>
  <si>
    <t>广东深东律师事务所</t>
  </si>
  <si>
    <t>广东深望律师事务所</t>
  </si>
  <si>
    <t>广东天佳誉模具科技有限公司</t>
  </si>
  <si>
    <t>支持企业“小升规”专项资助-入库次年正增长</t>
  </si>
  <si>
    <t>广东卓建（坪山）律师事务所</t>
  </si>
  <si>
    <t>豪仕泰实业（深圳）有限公司</t>
  </si>
  <si>
    <t>华南人力服务（深圳）有限公司</t>
  </si>
  <si>
    <t>健康元海滨药业有限公司</t>
  </si>
  <si>
    <t>凯杰生物工程（深圳）有限公司</t>
  </si>
  <si>
    <t>科睿驰（深圳）医疗科技发展有限公司</t>
  </si>
  <si>
    <t>支持企业创新创优发展类-支持产业链关键环节提升专项资助</t>
  </si>
  <si>
    <t>2025年度支持产业链关键环节提升专项资助</t>
  </si>
  <si>
    <t>克拉克（深圳）自动化技术有限公司</t>
  </si>
  <si>
    <t>拉普拉斯新能源科技股份有限公司</t>
  </si>
  <si>
    <t>支持企业创新创优发展类-支持首台（套）和首批次专项资助</t>
  </si>
  <si>
    <t>2025年度支持首台（套）和首批次专项资助</t>
  </si>
  <si>
    <t>连展科技(深圳)有限公司</t>
  </si>
  <si>
    <t>蚂蚁侠科技（深圳）有限公司</t>
  </si>
  <si>
    <t>麦途酒店管理（深圳）有限公司</t>
  </si>
  <si>
    <t>支持商贸业发展类-支持商业集聚发展专项资助（支持企业“小升规 ”）</t>
  </si>
  <si>
    <t>支持商业集聚发展专项资助-支持企业“小升规”-入库次年销售额正增长</t>
  </si>
  <si>
    <t>欧姆龙电子部件（深圳）有限公司</t>
  </si>
  <si>
    <t>派克微电子（深圳）有限公司</t>
  </si>
  <si>
    <t>齐心商用设备（深圳）有限公司</t>
  </si>
  <si>
    <t>乔斯（深圳）智能家居科技有限公司</t>
  </si>
  <si>
    <t>上村工业（深圳）有限公司</t>
  </si>
  <si>
    <t>深港健伟风管工程（深圳）有限公司</t>
  </si>
  <si>
    <t>深圳艾科盛科技有限公司</t>
  </si>
  <si>
    <t>深圳安诚新能源有限公司</t>
  </si>
  <si>
    <t>深圳安培龙科技股份有限公司</t>
  </si>
  <si>
    <t>深圳百生德科技有限公司</t>
  </si>
  <si>
    <t>深圳柏德医疗科技有限公司</t>
  </si>
  <si>
    <t>深圳村田科技有限公司</t>
  </si>
  <si>
    <t>深圳达盟生物科技有限公司</t>
  </si>
  <si>
    <t>深圳达为互联科技有限公司</t>
  </si>
  <si>
    <t>深圳大视野志远科技有限公司</t>
  </si>
  <si>
    <t>深圳杜克密封科技有限公司</t>
  </si>
  <si>
    <t>深圳丰华颂实业有限公司</t>
  </si>
  <si>
    <t>支持商业集聚发展专项资助-支持企业“小升规”</t>
  </si>
  <si>
    <t>深圳富达金技术有限公司</t>
  </si>
  <si>
    <t>深圳格兰达精密机械有限公司</t>
  </si>
  <si>
    <t>深圳光达顺科技有限公司</t>
  </si>
  <si>
    <t>深圳国人科技股份有限公司</t>
  </si>
  <si>
    <t>深圳宏海技术有限公司</t>
  </si>
  <si>
    <t>深圳华利达植绒材料有限公司</t>
  </si>
  <si>
    <t>深圳华美和控制系统有限公司</t>
  </si>
  <si>
    <t>深圳华鹊景医疗科技有限公司</t>
  </si>
  <si>
    <t>深圳华兴新能源科技有限公司</t>
  </si>
  <si>
    <t>深圳慧昇人力资源有限公司</t>
  </si>
  <si>
    <t>支持营利性服务业高质高速发展专项资助-营利性服务业入库次年营收正增长</t>
  </si>
  <si>
    <t>深圳康泰健医疗科技股份有限公司</t>
  </si>
  <si>
    <t>深圳昆联技术有限公司</t>
  </si>
  <si>
    <t>深圳联品激光技术有限公司</t>
  </si>
  <si>
    <t>深圳灵科技术有限公司</t>
  </si>
  <si>
    <t>深圳麦赫科技有限公司</t>
  </si>
  <si>
    <t>深圳麦科田生命科学有限公司</t>
  </si>
  <si>
    <t>深圳麦普奇医疗科技有限公司</t>
  </si>
  <si>
    <t>深圳铭毅智造科技有限公司</t>
  </si>
  <si>
    <t>深圳楠欣半导体科技有限公司</t>
  </si>
  <si>
    <t>深圳尼索科连接技术股份有限公司</t>
  </si>
  <si>
    <t>深圳齐心办公制品有限公司</t>
  </si>
  <si>
    <t>深圳齐心好视通云计算有限公司</t>
  </si>
  <si>
    <t>深圳青铜剑技术有限公司</t>
  </si>
  <si>
    <t>支持企业融资开拓发展类-支持企业融资发展专项资助</t>
  </si>
  <si>
    <t>2025年度支持企业融资发展专项资助（信贷融资资助）</t>
  </si>
  <si>
    <t>深圳青铜剑科技股份有限公司</t>
  </si>
  <si>
    <t>深圳清力技术有限公司</t>
  </si>
  <si>
    <t>深圳荣耀智能机器有限公司</t>
  </si>
  <si>
    <t>深圳瑞景上光电有限公司</t>
  </si>
  <si>
    <t>深圳瑞朗特防爆车辆有限公司</t>
  </si>
  <si>
    <t>深圳瑞亚力集团有限公司</t>
  </si>
  <si>
    <t>深圳赛诺菲巴斯德生物制品有限公司</t>
  </si>
  <si>
    <t>深圳盛泰智能创新技术有限公司</t>
  </si>
  <si>
    <t>深圳市阿尔法特网络环境有限公司</t>
  </si>
  <si>
    <t>深圳市爱博光电有限公司</t>
  </si>
  <si>
    <t>深圳市爱达人力资源有限公司</t>
  </si>
  <si>
    <t>深圳市爱的家居有限公司</t>
  </si>
  <si>
    <t>深圳市爱康生物科技股份有限公司</t>
  </si>
  <si>
    <t>深圳市安吉斯生物科技有限公司</t>
  </si>
  <si>
    <t>深圳市安普节能科技有限公司</t>
  </si>
  <si>
    <t>深圳市安盛模具有限公司</t>
  </si>
  <si>
    <t>2025年度支持企业实施技术改造专项资助（融资租赁利息资助）</t>
  </si>
  <si>
    <t>深圳市安信人力资源管理有限公司</t>
  </si>
  <si>
    <t>深圳市奥佳德汽车电子有限公司</t>
  </si>
  <si>
    <t>深圳市奥迈和电子有限公司</t>
  </si>
  <si>
    <t>深圳市柏胜精密科技有限公司</t>
  </si>
  <si>
    <t>深圳市宝来福门业科技有限公司</t>
  </si>
  <si>
    <t>深圳市奔达康电缆股份有限公司</t>
  </si>
  <si>
    <t>深圳市必事达电子有限公司</t>
  </si>
  <si>
    <t>深圳市博盟特材料有限公司</t>
  </si>
  <si>
    <t>深圳市博赛新材有限公司</t>
  </si>
  <si>
    <t>深圳市博盛医疗科技有限公司</t>
  </si>
  <si>
    <t>深圳市彩美印刷有限公司</t>
  </si>
  <si>
    <t>深圳市超跃食品有限公司</t>
  </si>
  <si>
    <t>深圳市诚荣水处理设备有限公司</t>
  </si>
  <si>
    <t>深圳市诚荣智能科技有限公司</t>
  </si>
  <si>
    <t>深圳市晟峰光电科技有限公司</t>
  </si>
  <si>
    <t>深圳市驰名电机有限公司</t>
  </si>
  <si>
    <t>深圳市大合半导体科技有限公司</t>
  </si>
  <si>
    <t>深圳市德测检测有限公司</t>
  </si>
  <si>
    <t>深圳市典誉精密模具有限公司</t>
  </si>
  <si>
    <t>深圳市电王科技有限公司</t>
  </si>
  <si>
    <t>深圳市鼎泰富科技有限公司</t>
  </si>
  <si>
    <t>深圳市东邦生物医疗技术有限公司</t>
  </si>
  <si>
    <t>深圳市东部通用航空有限公司</t>
  </si>
  <si>
    <t>支持服务业新业态发展类-支持直升机固定航线发展专项资助</t>
  </si>
  <si>
    <t>2025年度支持直升机固定航线发展专项资助（提供直升机乘用服务奖励）</t>
  </si>
  <si>
    <t>2025年度支持直升机固定航线发展专项资助（实际运营成本资助）</t>
  </si>
  <si>
    <t>深圳市东方瑞德电子有限公司</t>
  </si>
  <si>
    <t>深圳市东升塑胶制品有限公司</t>
  </si>
  <si>
    <t>深圳市泛海统联智能制造有限公司</t>
  </si>
  <si>
    <t>深圳市高进实业有限公司</t>
  </si>
  <si>
    <t>深圳市高旭精密五金制品有限公司</t>
  </si>
  <si>
    <t>深圳市共进电子股份有限公司</t>
  </si>
  <si>
    <t>深圳市国赛生物技术有限公司</t>
  </si>
  <si>
    <t>深圳市海科技术有限公司</t>
  </si>
  <si>
    <t>深圳市海科盛科技有限公司</t>
  </si>
  <si>
    <t>深圳市海雷新能源股份有限公司</t>
  </si>
  <si>
    <t>深圳市昊岳电子有限公司</t>
  </si>
  <si>
    <t>深圳市昊岳科技有限公司</t>
  </si>
  <si>
    <t>深圳市浩海实业有限公司</t>
  </si>
  <si>
    <t>深圳市浩业劳务派遣有限公司</t>
  </si>
  <si>
    <t>深圳市合壹新能技术有限公司</t>
  </si>
  <si>
    <t>深圳市和丰环保新材料包装制品有限公司</t>
  </si>
  <si>
    <t>深圳市恒大伟业塑胶有限公司</t>
  </si>
  <si>
    <t>深圳市恒江五金制品有限公司</t>
  </si>
  <si>
    <t>深圳市恒荣晟设备有限公司</t>
  </si>
  <si>
    <t>深圳市恒祥达人力资源有限公司</t>
  </si>
  <si>
    <t>深圳市恒誉劳务派遣有限公司</t>
  </si>
  <si>
    <t>深圳市恒越通电子有限公司</t>
  </si>
  <si>
    <t>深圳市泓禹科技有限公司</t>
  </si>
  <si>
    <t>深圳市鸿邦达机械工具有限公司</t>
  </si>
  <si>
    <t>深圳市鸿通宇电子有限公司</t>
  </si>
  <si>
    <t>深圳市鸿运达人力资源有限公司</t>
  </si>
  <si>
    <t>深圳市华昌威科技有限公司</t>
  </si>
  <si>
    <t>深圳市华发建设工程有限公司</t>
  </si>
  <si>
    <t>深圳市华加日西林实业有限公司</t>
  </si>
  <si>
    <t>深圳市华美兴泰科技股份有限公司</t>
  </si>
  <si>
    <t>深圳市华腾辉人力资源有限公司</t>
  </si>
  <si>
    <t>深圳市欢创智造科技有限公司</t>
  </si>
  <si>
    <t>深圳市皇家金盾智能科技有限公司</t>
  </si>
  <si>
    <t>支持企业创新创优发展类-支持工业设计耦合发展专项资助</t>
  </si>
  <si>
    <t>2025年度支持工业设计耦合发展专项资助（工业设计与制造业耦合支持）</t>
  </si>
  <si>
    <t>深圳市佳迈自动化股份有限公司</t>
  </si>
  <si>
    <t>深圳市佳士科技股份有限公司</t>
  </si>
  <si>
    <t>深圳市嘉尔兴科技有限公司</t>
  </si>
  <si>
    <t>深圳市嘉合劲威电子科技有限公司</t>
  </si>
  <si>
    <t>深圳市江川医药技术有限公司</t>
  </si>
  <si>
    <t>深圳市杰禹风实业有限公司</t>
  </si>
  <si>
    <t>深圳市捷佳伟创新能源装备股份有限公司</t>
  </si>
  <si>
    <t>深圳市捷利康生物科技有限公司</t>
  </si>
  <si>
    <t>深圳市金石医疗科技有限公司</t>
  </si>
  <si>
    <t>深圳市金特维金属科技有限公司</t>
  </si>
  <si>
    <t>深圳市金源康实业有限公司</t>
  </si>
  <si>
    <t>深圳市锦龙富华酒店有限公司</t>
  </si>
  <si>
    <t>深圳市京鼎工业技术股份有限公司</t>
  </si>
  <si>
    <t>深圳市京鸿模具有限公司</t>
  </si>
  <si>
    <t>深圳市晶鼎包装材料有限公司</t>
  </si>
  <si>
    <t>深圳市精富华科技有限公司</t>
  </si>
  <si>
    <t>深圳市精森源科技有限公司</t>
  </si>
  <si>
    <t>深圳市景琛智能科技有限公司</t>
  </si>
  <si>
    <t>深圳市景元五金塑胶制品有限公司</t>
  </si>
  <si>
    <t>深圳市镜非科技有限公司</t>
  </si>
  <si>
    <t>深圳市玖利源电子技术有限公司</t>
  </si>
  <si>
    <t>深圳市巨高五金精密制造有限公司</t>
  </si>
  <si>
    <t>深圳市俱进纸品包装有限公司</t>
  </si>
  <si>
    <t>深圳市俊才劳务派遣有限公司</t>
  </si>
  <si>
    <t>深圳市骏强智能制造有限公司</t>
  </si>
  <si>
    <t>深圳市凯中精密技术股份有限公司</t>
  </si>
  <si>
    <t>深圳市科达光光电科技有限公司</t>
  </si>
  <si>
    <t>深圳市蓝胜实业有限公司</t>
  </si>
  <si>
    <t>深圳市乐和医疗科技有限公司</t>
  </si>
  <si>
    <t>深圳市乐宁康医疗科技有限公司</t>
  </si>
  <si>
    <t>深圳市雷兴阳光实业有限公司</t>
  </si>
  <si>
    <t>深圳市理邦精密仪器股份有限公司</t>
  </si>
  <si>
    <t>深圳市锂程能源科技有限公司</t>
  </si>
  <si>
    <t>深圳市力创表面处理有限公司</t>
  </si>
  <si>
    <t>深圳市联合智能卡有限公司</t>
  </si>
  <si>
    <t>深圳市联昱记实业有限公司</t>
  </si>
  <si>
    <t>深圳市领冠检测技术有限公司</t>
  </si>
  <si>
    <t>深圳市龙晶微电子有限公司</t>
  </si>
  <si>
    <t>深圳市龙岭环保科技有限公司</t>
  </si>
  <si>
    <t>深圳市绿建新材料有限公司</t>
  </si>
  <si>
    <t>深圳市迈拓铝设备技术有限公司</t>
  </si>
  <si>
    <t>深圳市麦捷微电子科技股份有限公司</t>
  </si>
  <si>
    <t>深圳市麦瑞科林科技有限公司</t>
  </si>
  <si>
    <t>深圳市曼恩光电科技有限公司</t>
  </si>
  <si>
    <t>深圳市曼恩斯特科技股份有限公司</t>
  </si>
  <si>
    <t>深圳市明舟精密智造有限公司</t>
  </si>
  <si>
    <t>深圳市南博万高科有限公司</t>
  </si>
  <si>
    <t>深圳市南和建毅模具有限公司</t>
  </si>
  <si>
    <t>深圳市诺百纳科技有限公司</t>
  </si>
  <si>
    <t>深圳市诺然美泰科技股份有限公司</t>
  </si>
  <si>
    <t>深圳市鹏福创新科技有限公司</t>
  </si>
  <si>
    <t>深圳市鹏福创新实业有限公司</t>
  </si>
  <si>
    <t>深圳市鹏乐智能系统有限公司</t>
  </si>
  <si>
    <t>深圳市普康电子有限公司</t>
  </si>
  <si>
    <t>深圳市普朗医疗科技发展有限公司</t>
  </si>
  <si>
    <t>深圳市普贴科技有限公司</t>
  </si>
  <si>
    <t>深圳市千浪化工有限公司</t>
  </si>
  <si>
    <t>深圳市强华威智能科技有限公司</t>
  </si>
  <si>
    <t>深圳市勤业医药科技有限公司</t>
  </si>
  <si>
    <t>深圳市铨天科技有限公司</t>
  </si>
  <si>
    <t>深圳市荣电创新技术有限公司</t>
  </si>
  <si>
    <t>深圳市锐业科技开发有限公司</t>
  </si>
  <si>
    <t>深圳市瑞德医疗科技有限公司</t>
  </si>
  <si>
    <t>深圳市瑞能电源科技有限公司</t>
  </si>
  <si>
    <t>深圳市瑞亿祥科技有限公司</t>
  </si>
  <si>
    <t>深圳市瑞众科技有限公司</t>
  </si>
  <si>
    <t>深圳市赛迈特新材料有限公司</t>
  </si>
  <si>
    <t>深圳市赛普洁净技术有限公司</t>
  </si>
  <si>
    <t>深圳市三德力士智能设备有限公司</t>
  </si>
  <si>
    <t>深圳市三人行人才管理服务有限公司</t>
  </si>
  <si>
    <t>深圳市森创达科技有限公司</t>
  </si>
  <si>
    <t>深圳市山木新能源科技股份有限公司</t>
  </si>
  <si>
    <t>深圳市尚水智能股份有限公司</t>
  </si>
  <si>
    <t>深圳市深瑞墨烯科技有限公司</t>
  </si>
  <si>
    <t>深圳市深图医学影像设备有限公司</t>
  </si>
  <si>
    <t>深圳市盛能杰科技有限公司</t>
  </si>
  <si>
    <t>深圳市盛仕达电子有限公司</t>
  </si>
  <si>
    <t>深圳市双元科技有限公司</t>
  </si>
  <si>
    <t>深圳市顺隆精密制造有限公司</t>
  </si>
  <si>
    <t>深圳市硕华科电子有限公司</t>
  </si>
  <si>
    <t>深圳市斯玛仪器有限公司</t>
  </si>
  <si>
    <t>深圳市松泰源精密五金有限公司</t>
  </si>
  <si>
    <t>深圳市嵩鹰科技有限公司</t>
  </si>
  <si>
    <t>深圳市泰科动力系统有限公司</t>
  </si>
  <si>
    <t>深圳市泰明辉实业有限公司</t>
  </si>
  <si>
    <t>深圳市特伯雷电子有限公司</t>
  </si>
  <si>
    <t>深圳市特美威电子有限公司</t>
  </si>
  <si>
    <t>深圳市特派科技有限公司</t>
  </si>
  <si>
    <t>深圳市特思路精密科技有限公司</t>
  </si>
  <si>
    <t>深圳市腾星时代科技有限公司</t>
  </si>
  <si>
    <t>深圳市天诚塑胶模具有限公司</t>
  </si>
  <si>
    <t>深圳市天道医药有限公司</t>
  </si>
  <si>
    <t>深圳市天麟精密模具有限公司</t>
  </si>
  <si>
    <t>深圳市天佑金属有限公司</t>
  </si>
  <si>
    <t>深圳市天域人才服务管理有限公司</t>
  </si>
  <si>
    <t>深圳市万胜机电科技有限公司</t>
  </si>
  <si>
    <t>深圳市维测检测咨询服务有限公司</t>
  </si>
  <si>
    <t>深圳市维亚轩酒店管理有限公司</t>
  </si>
  <si>
    <t>深圳市未蓝新能源科技有限公司</t>
  </si>
  <si>
    <t>深圳市沃尔热缩有限公司</t>
  </si>
  <si>
    <t>深圳市沃尔新能源电气科技股份有限公司</t>
  </si>
  <si>
    <t>深圳市芯卓微科技有限公司</t>
  </si>
  <si>
    <t>深圳市欣精艺科技有限公司</t>
  </si>
  <si>
    <t>深圳市新产业生物医学工程股份有限公司</t>
  </si>
  <si>
    <t>深圳市新嘉拓自动化技术有限公司</t>
  </si>
  <si>
    <t>深圳市新建兴科技有限公司</t>
  </si>
  <si>
    <t>深圳市新源科技有限公司</t>
  </si>
  <si>
    <t>深圳市新运诚人力资源有限公司</t>
  </si>
  <si>
    <t>深圳市鑫达辉软性电路科技有限公司</t>
  </si>
  <si>
    <t>深圳市鑫骄阳通讯科技有限公司</t>
  </si>
  <si>
    <t>深圳市鑫镭创科自动化科技有限公司</t>
  </si>
  <si>
    <t>深圳市鑫泰电子显示科技有限公司</t>
  </si>
  <si>
    <t>深圳市鑫旭源智慧能源有限公司</t>
  </si>
  <si>
    <t>深圳市信越半导体科技有限公司</t>
  </si>
  <si>
    <t>深圳市星扬汽车电子有限公司</t>
  </si>
  <si>
    <t>深圳市雅钢不锈钢有限公司</t>
  </si>
  <si>
    <t>深圳市一体医疗科技有限公司</t>
  </si>
  <si>
    <t>深圳市亿精鑫机械有限公司</t>
  </si>
  <si>
    <t>深圳市亿天诚激光科技有限公司</t>
  </si>
  <si>
    <t>深圳市艺色科技有限公司</t>
  </si>
  <si>
    <t>深圳市益华兴包装制品有限公司</t>
  </si>
  <si>
    <t>深圳市英内尔科技有限公司</t>
  </si>
  <si>
    <t>深圳市永迦电子科技有限公司</t>
  </si>
  <si>
    <t>深圳市永诺电器有限公司</t>
  </si>
  <si>
    <t>深圳市永诺光学科技有限公司</t>
  </si>
  <si>
    <t>深圳市优才人力资源服务有限公司</t>
  </si>
  <si>
    <t>深圳市友利通新能源科技有限公司</t>
  </si>
  <si>
    <t>深圳市友一科技有限公司</t>
  </si>
  <si>
    <t>深圳市裕麟环境工程有限公司</t>
  </si>
  <si>
    <t>深圳市元立实业有限公司</t>
  </si>
  <si>
    <t>深圳市源泰医疗器械有限公司</t>
  </si>
  <si>
    <t>深圳市志海实业股份有限公司</t>
  </si>
  <si>
    <t>深圳市质视科技有限公司</t>
  </si>
  <si>
    <t>深圳市智宠科技有限公司</t>
  </si>
  <si>
    <t>深圳市智动力精密技术股份有限公司</t>
  </si>
  <si>
    <t>深圳市中核海得威生物科技有限公司</t>
  </si>
  <si>
    <t>深圳市中金科五金制造有限公司</t>
  </si>
  <si>
    <t>深圳市中金岭南科技有限公司</t>
  </si>
  <si>
    <t>深圳市中络电子有限公司</t>
  </si>
  <si>
    <t>深圳水滴激光科技有限公司</t>
  </si>
  <si>
    <t>深圳泰睿仕医疗科技有限公司</t>
  </si>
  <si>
    <t>深圳同辉工艺礼品有限公司</t>
  </si>
  <si>
    <t>深圳万特文化旅游发展有限公司</t>
  </si>
  <si>
    <t>深圳微芯药业有限责任公司</t>
  </si>
  <si>
    <t>深圳惟德精准医疗科技有限公司</t>
  </si>
  <si>
    <t>深圳沃德生命科技有限公司</t>
  </si>
  <si>
    <t>深圳沃尔提莫电子材料有限公司</t>
  </si>
  <si>
    <t>深圳细胞谷生物医药有限公司</t>
  </si>
  <si>
    <t>深圳新顿科技有限公司</t>
  </si>
  <si>
    <t>深圳新宙邦科技股份有限公司</t>
  </si>
  <si>
    <t>深圳亚星银河科技有限公司</t>
  </si>
  <si>
    <t>深圳熠森锂电科技有限公司</t>
  </si>
  <si>
    <t>深圳银利电器制造有限公司</t>
  </si>
  <si>
    <t>深圳盈特创智能科技有限公司</t>
  </si>
  <si>
    <t>深圳渝鹏新能源汽车检测研究有限公司</t>
  </si>
  <si>
    <t>深圳玉汝成口腔材料有限公司</t>
  </si>
  <si>
    <t>深圳中科智绘湾技术有限公司</t>
  </si>
  <si>
    <t>深圳中喆海洋科技有限公司</t>
  </si>
  <si>
    <t>天瀚材料科技（深圳）有限公司</t>
  </si>
  <si>
    <t>万晖五金（深圳）有限公司</t>
  </si>
  <si>
    <t>为泰医疗器械（深圳）有限公司</t>
  </si>
  <si>
    <t>旭鸿精密（深圳）有限公司</t>
  </si>
  <si>
    <t>野宝车料工业（深圳）有限公司</t>
  </si>
  <si>
    <t>亿芯微半导体科技（深圳）有限公司</t>
  </si>
  <si>
    <t>溢顺实业制品（深圳）有限公司</t>
  </si>
  <si>
    <t>祐富百胜宝电器（深圳）有限公司</t>
  </si>
  <si>
    <t>昭工表面制品（深圳）有限公司</t>
  </si>
  <si>
    <t>中宸文鼎科技（深圳）有限公司</t>
  </si>
  <si>
    <t>中诚汇智（深圳）科技有限公司</t>
  </si>
  <si>
    <t>中汇恒一（深圳）材料有限公司</t>
  </si>
  <si>
    <t>中汽研科技有限公司</t>
  </si>
  <si>
    <t>中汽院（深圳）科技有限公司</t>
  </si>
  <si>
    <t>深圳市富德佳科技有限公司</t>
  </si>
  <si>
    <t>深圳市有缘人力资源有限公司</t>
  </si>
  <si>
    <t>合计</t>
  </si>
</sst>
</file>

<file path=xl/styles.xml><?xml version="1.0" encoding="utf-8"?>
<styleSheet xmlns="http://schemas.openxmlformats.org/spreadsheetml/2006/main">
  <numFmts count="7">
    <numFmt numFmtId="176" formatCode="0.0000_ "/>
    <numFmt numFmtId="177" formatCode="[$-F800]dddd\,\ mmmm\ dd\,\ yyyy"/>
    <numFmt numFmtId="178" formatCode="_ * #,##0.0000_ ;_ * \-#,##0.0000_ ;_ * &quot;-&quot;??.00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indexed="8"/>
      <name val="黑体"/>
      <charset val="134"/>
    </font>
    <font>
      <b/>
      <sz val="22"/>
      <name val="宋体"/>
      <charset val="134"/>
      <scheme val="minor"/>
    </font>
    <font>
      <b/>
      <sz val="14"/>
      <name val="宋体"/>
      <charset val="134"/>
      <scheme val="minor"/>
    </font>
    <font>
      <b/>
      <sz val="14"/>
      <name val="宋体"/>
      <charset val="134"/>
    </font>
    <font>
      <sz val="14"/>
      <color theme="1"/>
      <name val="宋体"/>
      <charset val="134"/>
    </font>
    <font>
      <b/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0" fontId="10" fillId="17" borderId="0" applyNumberFormat="false" applyBorder="false" applyAlignment="false" applyProtection="false">
      <alignment vertical="center"/>
    </xf>
    <xf numFmtId="0" fontId="9" fillId="30" borderId="0" applyNumberFormat="false" applyBorder="false" applyAlignment="false" applyProtection="false">
      <alignment vertical="center"/>
    </xf>
    <xf numFmtId="0" fontId="9" fillId="22" borderId="0" applyNumberFormat="false" applyBorder="false" applyAlignment="false" applyProtection="false">
      <alignment vertical="center"/>
    </xf>
    <xf numFmtId="0" fontId="10" fillId="1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0" fillId="12" borderId="0" applyNumberFormat="false" applyBorder="false" applyAlignment="false" applyProtection="false">
      <alignment vertical="center"/>
    </xf>
    <xf numFmtId="0" fontId="9" fillId="20" borderId="0" applyNumberFormat="false" applyBorder="false" applyAlignment="false" applyProtection="false">
      <alignment vertical="center"/>
    </xf>
    <xf numFmtId="0" fontId="10" fillId="14" borderId="0" applyNumberFormat="false" applyBorder="false" applyAlignment="false" applyProtection="false">
      <alignment vertical="center"/>
    </xf>
    <xf numFmtId="0" fontId="10" fillId="16" borderId="0" applyNumberFormat="false" applyBorder="false" applyAlignment="false" applyProtection="false">
      <alignment vertical="center"/>
    </xf>
    <xf numFmtId="0" fontId="10" fillId="13" borderId="0" applyNumberFormat="false" applyBorder="false" applyAlignment="false" applyProtection="false">
      <alignment vertical="center"/>
    </xf>
    <xf numFmtId="0" fontId="9" fillId="21" borderId="0" applyNumberFormat="false" applyBorder="false" applyAlignment="false" applyProtection="false">
      <alignment vertical="center"/>
    </xf>
    <xf numFmtId="0" fontId="9" fillId="10" borderId="0" applyNumberFormat="false" applyBorder="false" applyAlignment="false" applyProtection="false">
      <alignment vertical="center"/>
    </xf>
    <xf numFmtId="0" fontId="9" fillId="24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8" fillId="19" borderId="8" applyNumberFormat="false" applyAlignment="false" applyProtection="false">
      <alignment vertical="center"/>
    </xf>
    <xf numFmtId="0" fontId="21" fillId="0" borderId="6" applyNumberFormat="false" applyFill="false" applyAlignment="false" applyProtection="false">
      <alignment vertical="center"/>
    </xf>
    <xf numFmtId="0" fontId="22" fillId="26" borderId="10" applyNumberFormat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24" fillId="29" borderId="11" applyNumberFormat="false" applyAlignment="false" applyProtection="false">
      <alignment vertical="center"/>
    </xf>
    <xf numFmtId="0" fontId="9" fillId="31" borderId="0" applyNumberFormat="false" applyBorder="false" applyAlignment="false" applyProtection="false">
      <alignment vertical="center"/>
    </xf>
    <xf numFmtId="0" fontId="9" fillId="27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3" fillId="0" borderId="12" applyNumberFormat="false" applyFill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27" fillId="29" borderId="10" applyNumberFormat="false" applyAlignment="false" applyProtection="false">
      <alignment vertical="center"/>
    </xf>
    <xf numFmtId="0" fontId="10" fillId="32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0" fillId="9" borderId="0" applyNumberFormat="false" applyBorder="false" applyAlignment="false" applyProtection="false">
      <alignment vertical="center"/>
    </xf>
    <xf numFmtId="0" fontId="0" fillId="23" borderId="9" applyNumberFormat="false" applyFont="false" applyAlignment="false" applyProtection="false">
      <alignment vertical="center"/>
    </xf>
    <xf numFmtId="0" fontId="14" fillId="8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5" fillId="0" borderId="6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7" fillId="0" borderId="7" applyNumberFormat="false" applyFill="false" applyAlignment="false" applyProtection="false">
      <alignment vertical="center"/>
    </xf>
    <xf numFmtId="0" fontId="9" fillId="25" borderId="0" applyNumberFormat="false" applyBorder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0" fontId="12" fillId="0" borderId="5" applyNumberFormat="false" applyFill="false" applyAlignment="false" applyProtection="false">
      <alignment vertical="center"/>
    </xf>
    <xf numFmtId="0" fontId="10" fillId="28" borderId="0" applyNumberFormat="false" applyBorder="false" applyAlignment="false" applyProtection="false">
      <alignment vertical="center"/>
    </xf>
    <xf numFmtId="0" fontId="16" fillId="11" borderId="0" applyNumberFormat="false" applyBorder="false" applyAlignment="false" applyProtection="false">
      <alignment vertical="center"/>
    </xf>
    <xf numFmtId="0" fontId="9" fillId="15" borderId="0" applyNumberFormat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1" fillId="5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9" fillId="2" borderId="0" applyNumberFormat="false" applyBorder="false" applyAlignment="false" applyProtection="false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true" applyFill="true" applyAlignment="true">
      <alignment vertical="center"/>
    </xf>
    <xf numFmtId="0" fontId="2" fillId="0" borderId="0" xfId="0" applyFont="true" applyFill="true" applyAlignment="true">
      <alignment vertical="center"/>
    </xf>
    <xf numFmtId="0" fontId="0" fillId="0" borderId="0" xfId="0" applyFill="true" applyAlignment="true">
      <alignment horizontal="center" vertical="center"/>
    </xf>
    <xf numFmtId="0" fontId="0" fillId="0" borderId="0" xfId="0" applyFill="true" applyAlignment="true">
      <alignment horizontal="center" vertical="center" wrapText="true"/>
    </xf>
    <xf numFmtId="178" fontId="0" fillId="0" borderId="0" xfId="0" applyNumberFormat="true" applyFill="true" applyAlignment="true">
      <alignment vertical="center"/>
    </xf>
    <xf numFmtId="0" fontId="0" fillId="0" borderId="0" xfId="0" applyFill="true" applyAlignment="true">
      <alignment vertical="center"/>
    </xf>
    <xf numFmtId="0" fontId="3" fillId="0" borderId="0" xfId="0" applyFont="true" applyFill="true" applyAlignment="true">
      <alignment horizontal="left" vertical="center"/>
    </xf>
    <xf numFmtId="0" fontId="4" fillId="0" borderId="0" xfId="0" applyFont="true" applyFill="true" applyAlignment="true">
      <alignment horizontal="center" vertical="center"/>
    </xf>
    <xf numFmtId="0" fontId="5" fillId="0" borderId="0" xfId="0" applyFont="true" applyFill="true" applyAlignment="true">
      <alignment horizontal="right" vertical="center"/>
    </xf>
    <xf numFmtId="177" fontId="6" fillId="0" borderId="1" xfId="0" applyNumberFormat="true" applyFont="true" applyFill="true" applyBorder="true" applyAlignment="true">
      <alignment horizontal="center" vertical="center"/>
    </xf>
    <xf numFmtId="0" fontId="6" fillId="0" borderId="1" xfId="0" applyFont="true" applyFill="true" applyBorder="true" applyAlignment="true">
      <alignment horizontal="center" vertical="center" wrapText="true"/>
    </xf>
    <xf numFmtId="177" fontId="6" fillId="0" borderId="1" xfId="0" applyNumberFormat="true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/>
    </xf>
    <xf numFmtId="0" fontId="7" fillId="0" borderId="1" xfId="0" applyFont="true" applyFill="true" applyBorder="true" applyAlignment="true">
      <alignment horizontal="center" vertical="center" wrapText="true"/>
    </xf>
    <xf numFmtId="0" fontId="7" fillId="0" borderId="2" xfId="0" applyFont="true" applyFill="true" applyBorder="true" applyAlignment="true">
      <alignment horizontal="center" vertical="center"/>
    </xf>
    <xf numFmtId="0" fontId="7" fillId="0" borderId="3" xfId="0" applyFont="true" applyFill="true" applyBorder="true" applyAlignment="true">
      <alignment horizontal="center" vertical="center"/>
    </xf>
    <xf numFmtId="0" fontId="7" fillId="0" borderId="4" xfId="0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/>
    </xf>
    <xf numFmtId="178" fontId="7" fillId="0" borderId="1" xfId="0" applyNumberFormat="true" applyFont="true" applyFill="true" applyBorder="true" applyAlignment="true">
      <alignment horizontal="center" vertical="center"/>
    </xf>
    <xf numFmtId="176" fontId="2" fillId="0" borderId="0" xfId="0" applyNumberFormat="true" applyFont="true" applyFill="true" applyAlignment="true">
      <alignment vertical="center"/>
    </xf>
    <xf numFmtId="178" fontId="7" fillId="0" borderId="2" xfId="0" applyNumberFormat="true" applyFont="true" applyFill="true" applyBorder="true" applyAlignment="true">
      <alignment horizontal="center" vertical="center"/>
    </xf>
    <xf numFmtId="178" fontId="7" fillId="0" borderId="3" xfId="0" applyNumberFormat="true" applyFont="true" applyFill="true" applyBorder="true" applyAlignment="true">
      <alignment horizontal="center" vertical="center"/>
    </xf>
    <xf numFmtId="178" fontId="7" fillId="0" borderId="4" xfId="0" applyNumberFormat="true" applyFont="true" applyFill="true" applyBorder="true" applyAlignment="true">
      <alignment horizontal="center" vertical="center"/>
    </xf>
    <xf numFmtId="49" fontId="6" fillId="0" borderId="1" xfId="0" applyNumberFormat="true" applyFont="true" applyFill="true" applyBorder="true" applyAlignment="true">
      <alignment horizontal="center" vertical="center" wrapText="true"/>
    </xf>
    <xf numFmtId="178" fontId="8" fillId="0" borderId="1" xfId="0" applyNumberFormat="true" applyFont="true" applyFill="true" applyBorder="true" applyAlignment="true">
      <alignment vertical="center"/>
    </xf>
  </cellXfs>
  <cellStyles count="50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常规 3" xfId="5"/>
    <cellStyle name="60% - 强调文字颜色 6" xfId="6" builtinId="52"/>
    <cellStyle name="40% - 强调文字颜色 3" xfId="7" builtinId="39"/>
    <cellStyle name="强调文字颜色 3" xfId="8" builtinId="37"/>
    <cellStyle name="60% - 强调文字颜色 2" xfId="9" builtinId="36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40% - 强调文字颜色 4" xfId="38" builtinId="43"/>
    <cellStyle name="20% - 强调文字颜色 1" xfId="39" builtinId="30"/>
    <cellStyle name="强调文字颜色 5" xfId="40" builtinId="45"/>
    <cellStyle name="汇总" xfId="41" builtinId="25"/>
    <cellStyle name="强调文字颜色 2" xfId="42" builtinId="33"/>
    <cellStyle name="差" xfId="43" builtinId="27"/>
    <cellStyle name="20% - 强调文字颜色 6" xfId="44" builtinId="50"/>
    <cellStyle name="警告文本" xfId="45" builtinId="11"/>
    <cellStyle name="适中" xfId="46" builtinId="28"/>
    <cellStyle name="强调文字颜色 1" xfId="47" builtinId="29"/>
    <cellStyle name="60% - 强调文字颜色 4" xfId="48" builtinId="44"/>
    <cellStyle name="40% - 强调文字颜色 1" xfId="49" builtinId="3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76"/>
  <sheetViews>
    <sheetView tabSelected="1" zoomScale="85" zoomScaleNormal="85" workbookViewId="0">
      <selection activeCell="D5" sqref="$A5:$XFD5"/>
    </sheetView>
  </sheetViews>
  <sheetFormatPr defaultColWidth="9.025" defaultRowHeight="14.25" outlineLevelCol="7"/>
  <cols>
    <col min="1" max="1" width="7.75" style="3" customWidth="true"/>
    <col min="2" max="2" width="48.25" style="3" customWidth="true"/>
    <col min="3" max="3" width="5.84166666666667" style="3" customWidth="true"/>
    <col min="4" max="4" width="79.5833333333333" style="4" customWidth="true"/>
    <col min="5" max="5" width="84.5583333333333" style="4" customWidth="true"/>
    <col min="6" max="6" width="18.4583333333333" style="5" customWidth="true"/>
    <col min="7" max="7" width="20.3916666666667" style="5" customWidth="true"/>
    <col min="8" max="8" width="12.8" style="6"/>
    <col min="9" max="16384" width="9.025" style="6"/>
  </cols>
  <sheetData>
    <row r="1" ht="18" spans="1:1">
      <c r="A1" s="7" t="s">
        <v>0</v>
      </c>
    </row>
    <row r="2" s="1" customFormat="true" ht="27" spans="1:7">
      <c r="A2" s="8" t="s">
        <v>1</v>
      </c>
      <c r="B2" s="8"/>
      <c r="C2" s="8"/>
      <c r="D2" s="8"/>
      <c r="E2" s="8"/>
      <c r="F2" s="8"/>
      <c r="G2" s="8"/>
    </row>
    <row r="3" s="1" customFormat="true" ht="31" customHeight="true" spans="1:7">
      <c r="A3" s="9" t="s">
        <v>2</v>
      </c>
      <c r="B3" s="9"/>
      <c r="C3" s="9"/>
      <c r="D3" s="9"/>
      <c r="E3" s="9"/>
      <c r="F3" s="9"/>
      <c r="G3" s="9"/>
    </row>
    <row r="4" s="1" customFormat="true" ht="34" customHeight="true" spans="1:7">
      <c r="A4" s="10" t="s">
        <v>3</v>
      </c>
      <c r="B4" s="11" t="s">
        <v>4</v>
      </c>
      <c r="C4" s="12" t="s">
        <v>3</v>
      </c>
      <c r="D4" s="11" t="s">
        <v>5</v>
      </c>
      <c r="E4" s="11"/>
      <c r="F4" s="18" t="s">
        <v>6</v>
      </c>
      <c r="G4" s="18" t="s">
        <v>7</v>
      </c>
    </row>
    <row r="5" s="1" customFormat="true" ht="31" customHeight="true" spans="1:7">
      <c r="A5" s="10"/>
      <c r="B5" s="11"/>
      <c r="C5" s="12"/>
      <c r="D5" s="11" t="s">
        <v>8</v>
      </c>
      <c r="E5" s="11" t="s">
        <v>9</v>
      </c>
      <c r="F5" s="18"/>
      <c r="G5" s="18"/>
    </row>
    <row r="6" s="2" customFormat="true" ht="30" customHeight="true" spans="1:8">
      <c r="A6" s="13">
        <v>1</v>
      </c>
      <c r="B6" s="13" t="s">
        <v>10</v>
      </c>
      <c r="C6" s="13">
        <v>1</v>
      </c>
      <c r="D6" s="14" t="s">
        <v>11</v>
      </c>
      <c r="E6" s="14" t="s">
        <v>12</v>
      </c>
      <c r="F6" s="19">
        <v>3.65</v>
      </c>
      <c r="G6" s="19">
        <v>3.65000000000009</v>
      </c>
      <c r="H6" s="20"/>
    </row>
    <row r="7" s="2" customFormat="true" ht="30" customHeight="true" spans="1:8">
      <c r="A7" s="13">
        <f>COUNT($A$2:A6)+1</f>
        <v>2</v>
      </c>
      <c r="B7" s="13" t="s">
        <v>13</v>
      </c>
      <c r="C7" s="13">
        <v>2</v>
      </c>
      <c r="D7" s="14" t="s">
        <v>14</v>
      </c>
      <c r="E7" s="14" t="s">
        <v>15</v>
      </c>
      <c r="F7" s="19">
        <v>2.4444</v>
      </c>
      <c r="G7" s="19">
        <v>2.4443999999994</v>
      </c>
      <c r="H7" s="20"/>
    </row>
    <row r="8" s="2" customFormat="true" ht="30" customHeight="true" spans="1:8">
      <c r="A8" s="15">
        <f>COUNT($A$2:A7)+1</f>
        <v>3</v>
      </c>
      <c r="B8" s="15" t="s">
        <v>16</v>
      </c>
      <c r="C8" s="13">
        <v>3</v>
      </c>
      <c r="D8" s="14" t="s">
        <v>14</v>
      </c>
      <c r="E8" s="14" t="s">
        <v>15</v>
      </c>
      <c r="F8" s="19">
        <v>104.0166</v>
      </c>
      <c r="G8" s="21">
        <v>177.016600000001</v>
      </c>
      <c r="H8" s="20"/>
    </row>
    <row r="9" s="2" customFormat="true" ht="30" customHeight="true" spans="1:8">
      <c r="A9" s="16"/>
      <c r="B9" s="16"/>
      <c r="C9" s="13">
        <v>4</v>
      </c>
      <c r="D9" s="14" t="s">
        <v>17</v>
      </c>
      <c r="E9" s="14" t="s">
        <v>18</v>
      </c>
      <c r="F9" s="19">
        <v>73</v>
      </c>
      <c r="G9" s="22"/>
      <c r="H9" s="20"/>
    </row>
    <row r="10" s="2" customFormat="true" ht="30" customHeight="true" spans="1:8">
      <c r="A10" s="13">
        <f>COUNT($A$2:A9)+1</f>
        <v>4</v>
      </c>
      <c r="B10" s="13" t="s">
        <v>19</v>
      </c>
      <c r="C10" s="13">
        <v>5</v>
      </c>
      <c r="D10" s="14" t="s">
        <v>14</v>
      </c>
      <c r="E10" s="14" t="s">
        <v>15</v>
      </c>
      <c r="F10" s="19">
        <v>31.8649</v>
      </c>
      <c r="G10" s="19">
        <v>31.8649</v>
      </c>
      <c r="H10" s="20"/>
    </row>
    <row r="11" s="2" customFormat="true" ht="30" customHeight="true" spans="1:8">
      <c r="A11" s="13">
        <f>COUNT($A$2:A10)+1</f>
        <v>5</v>
      </c>
      <c r="B11" s="13" t="s">
        <v>20</v>
      </c>
      <c r="C11" s="13">
        <v>6</v>
      </c>
      <c r="D11" s="14" t="s">
        <v>14</v>
      </c>
      <c r="E11" s="14" t="s">
        <v>15</v>
      </c>
      <c r="F11" s="19">
        <v>41.442</v>
      </c>
      <c r="G11" s="19">
        <v>41.442</v>
      </c>
      <c r="H11" s="20"/>
    </row>
    <row r="12" s="2" customFormat="true" ht="30" customHeight="true" spans="1:8">
      <c r="A12" s="13">
        <f>COUNT($A$2:A11)+1</f>
        <v>6</v>
      </c>
      <c r="B12" s="13" t="s">
        <v>21</v>
      </c>
      <c r="C12" s="13">
        <v>7</v>
      </c>
      <c r="D12" s="14" t="s">
        <v>11</v>
      </c>
      <c r="E12" s="14" t="s">
        <v>12</v>
      </c>
      <c r="F12" s="19">
        <v>3.65</v>
      </c>
      <c r="G12" s="19">
        <v>3.64999999999964</v>
      </c>
      <c r="H12" s="20"/>
    </row>
    <row r="13" s="2" customFormat="true" ht="30" customHeight="true" spans="1:8">
      <c r="A13" s="13">
        <f>COUNT($A$2:A12)+1</f>
        <v>7</v>
      </c>
      <c r="B13" s="13" t="s">
        <v>22</v>
      </c>
      <c r="C13" s="13">
        <v>8</v>
      </c>
      <c r="D13" s="14" t="s">
        <v>23</v>
      </c>
      <c r="E13" s="14" t="s">
        <v>24</v>
      </c>
      <c r="F13" s="19">
        <v>3.65</v>
      </c>
      <c r="G13" s="19">
        <v>3.65000000000009</v>
      </c>
      <c r="H13" s="20"/>
    </row>
    <row r="14" s="2" customFormat="true" ht="30" customHeight="true" spans="1:8">
      <c r="A14" s="13">
        <f>COUNT($A$2:A13)+1</f>
        <v>8</v>
      </c>
      <c r="B14" s="13" t="s">
        <v>25</v>
      </c>
      <c r="C14" s="13">
        <v>9</v>
      </c>
      <c r="D14" s="14" t="s">
        <v>26</v>
      </c>
      <c r="E14" s="14" t="s">
        <v>27</v>
      </c>
      <c r="F14" s="19">
        <v>3.65</v>
      </c>
      <c r="G14" s="19">
        <v>3.64999999999964</v>
      </c>
      <c r="H14" s="20"/>
    </row>
    <row r="15" s="2" customFormat="true" ht="30" customHeight="true" spans="1:8">
      <c r="A15" s="13">
        <f>COUNT($A$2:A14)+1</f>
        <v>9</v>
      </c>
      <c r="B15" s="13" t="s">
        <v>28</v>
      </c>
      <c r="C15" s="13">
        <v>10</v>
      </c>
      <c r="D15" s="14" t="s">
        <v>14</v>
      </c>
      <c r="E15" s="14" t="s">
        <v>15</v>
      </c>
      <c r="F15" s="19">
        <v>49.6465</v>
      </c>
      <c r="G15" s="19">
        <v>49.6464999999998</v>
      </c>
      <c r="H15" s="20"/>
    </row>
    <row r="16" s="2" customFormat="true" ht="30" customHeight="true" spans="1:8">
      <c r="A16" s="13">
        <f>COUNT($A$2:A15)+1</f>
        <v>10</v>
      </c>
      <c r="B16" s="13" t="s">
        <v>29</v>
      </c>
      <c r="C16" s="13">
        <v>11</v>
      </c>
      <c r="D16" s="14" t="s">
        <v>23</v>
      </c>
      <c r="E16" s="14" t="s">
        <v>24</v>
      </c>
      <c r="F16" s="19">
        <v>1.095</v>
      </c>
      <c r="G16" s="19">
        <v>1.09500000000025</v>
      </c>
      <c r="H16" s="20"/>
    </row>
    <row r="17" s="2" customFormat="true" ht="30" customHeight="true" spans="1:8">
      <c r="A17" s="13">
        <f>COUNT($A$2:A16)+1</f>
        <v>11</v>
      </c>
      <c r="B17" s="13" t="s">
        <v>30</v>
      </c>
      <c r="C17" s="13">
        <v>12</v>
      </c>
      <c r="D17" s="14" t="s">
        <v>26</v>
      </c>
      <c r="E17" s="14" t="s">
        <v>27</v>
      </c>
      <c r="F17" s="19">
        <v>3.65</v>
      </c>
      <c r="G17" s="19">
        <v>3.65000000000009</v>
      </c>
      <c r="H17" s="20"/>
    </row>
    <row r="18" s="2" customFormat="true" ht="30" customHeight="true" spans="1:8">
      <c r="A18" s="13">
        <f>COUNT($A$2:A17)+1</f>
        <v>12</v>
      </c>
      <c r="B18" s="13" t="s">
        <v>31</v>
      </c>
      <c r="C18" s="13">
        <v>13</v>
      </c>
      <c r="D18" s="14" t="s">
        <v>32</v>
      </c>
      <c r="E18" s="14" t="s">
        <v>33</v>
      </c>
      <c r="F18" s="19">
        <v>6</v>
      </c>
      <c r="G18" s="19">
        <v>6</v>
      </c>
      <c r="H18" s="20"/>
    </row>
    <row r="19" s="2" customFormat="true" ht="30" customHeight="true" spans="1:8">
      <c r="A19" s="13">
        <f>COUNT($A$2:A18)+1</f>
        <v>13</v>
      </c>
      <c r="B19" s="13" t="s">
        <v>34</v>
      </c>
      <c r="C19" s="13">
        <v>14</v>
      </c>
      <c r="D19" s="14" t="s">
        <v>32</v>
      </c>
      <c r="E19" s="14" t="s">
        <v>33</v>
      </c>
      <c r="F19" s="19">
        <v>22</v>
      </c>
      <c r="G19" s="19">
        <v>22.0000000000009</v>
      </c>
      <c r="H19" s="20"/>
    </row>
    <row r="20" s="2" customFormat="true" ht="30" customHeight="true" spans="1:8">
      <c r="A20" s="13">
        <f>COUNT($A$2:A19)+1</f>
        <v>14</v>
      </c>
      <c r="B20" s="13" t="s">
        <v>35</v>
      </c>
      <c r="C20" s="13">
        <v>15</v>
      </c>
      <c r="D20" s="14" t="s">
        <v>32</v>
      </c>
      <c r="E20" s="14" t="s">
        <v>33</v>
      </c>
      <c r="F20" s="19">
        <v>2</v>
      </c>
      <c r="G20" s="19">
        <v>2</v>
      </c>
      <c r="H20" s="20"/>
    </row>
    <row r="21" s="2" customFormat="true" ht="30" customHeight="true" spans="1:8">
      <c r="A21" s="13">
        <f>COUNT($A$2:A20)+1</f>
        <v>15</v>
      </c>
      <c r="B21" s="13" t="s">
        <v>36</v>
      </c>
      <c r="C21" s="13">
        <v>16</v>
      </c>
      <c r="D21" s="14" t="s">
        <v>32</v>
      </c>
      <c r="E21" s="14" t="s">
        <v>33</v>
      </c>
      <c r="F21" s="19">
        <v>6</v>
      </c>
      <c r="G21" s="19">
        <v>6</v>
      </c>
      <c r="H21" s="20"/>
    </row>
    <row r="22" s="2" customFormat="true" ht="30" customHeight="true" spans="1:8">
      <c r="A22" s="13">
        <f>COUNT($A$2:A21)+1</f>
        <v>16</v>
      </c>
      <c r="B22" s="13" t="s">
        <v>37</v>
      </c>
      <c r="C22" s="13">
        <v>17</v>
      </c>
      <c r="D22" s="14" t="s">
        <v>32</v>
      </c>
      <c r="E22" s="14" t="s">
        <v>33</v>
      </c>
      <c r="F22" s="19">
        <v>6</v>
      </c>
      <c r="G22" s="19">
        <v>6</v>
      </c>
      <c r="H22" s="20"/>
    </row>
    <row r="23" s="2" customFormat="true" ht="30" customHeight="true" spans="1:8">
      <c r="A23" s="13">
        <f>COUNT($A$2:A22)+1</f>
        <v>17</v>
      </c>
      <c r="B23" s="13" t="s">
        <v>38</v>
      </c>
      <c r="C23" s="13">
        <v>18</v>
      </c>
      <c r="D23" s="14" t="s">
        <v>32</v>
      </c>
      <c r="E23" s="14" t="s">
        <v>33</v>
      </c>
      <c r="F23" s="19">
        <v>2</v>
      </c>
      <c r="G23" s="19">
        <v>2</v>
      </c>
      <c r="H23" s="20"/>
    </row>
    <row r="24" s="2" customFormat="true" ht="30" customHeight="true" spans="1:8">
      <c r="A24" s="15">
        <f>COUNT($A$2:A23)+1</f>
        <v>18</v>
      </c>
      <c r="B24" s="15" t="s">
        <v>39</v>
      </c>
      <c r="C24" s="13">
        <v>19</v>
      </c>
      <c r="D24" s="14" t="s">
        <v>32</v>
      </c>
      <c r="E24" s="14" t="s">
        <v>33</v>
      </c>
      <c r="F24" s="19">
        <v>6</v>
      </c>
      <c r="G24" s="21">
        <v>16</v>
      </c>
      <c r="H24" s="20"/>
    </row>
    <row r="25" s="2" customFormat="true" ht="30" customHeight="true" spans="1:8">
      <c r="A25" s="16"/>
      <c r="B25" s="16"/>
      <c r="C25" s="13">
        <v>20</v>
      </c>
      <c r="D25" s="14" t="s">
        <v>32</v>
      </c>
      <c r="E25" s="14" t="s">
        <v>40</v>
      </c>
      <c r="F25" s="19">
        <v>10</v>
      </c>
      <c r="G25" s="22"/>
      <c r="H25" s="20"/>
    </row>
    <row r="26" s="2" customFormat="true" ht="30" customHeight="true" spans="1:8">
      <c r="A26" s="13">
        <f>COUNT($A$2:A25)+1</f>
        <v>19</v>
      </c>
      <c r="B26" s="13" t="s">
        <v>41</v>
      </c>
      <c r="C26" s="13">
        <v>21</v>
      </c>
      <c r="D26" s="14" t="s">
        <v>32</v>
      </c>
      <c r="E26" s="14" t="s">
        <v>33</v>
      </c>
      <c r="F26" s="19">
        <v>4</v>
      </c>
      <c r="G26" s="19">
        <v>4</v>
      </c>
      <c r="H26" s="20"/>
    </row>
    <row r="27" s="2" customFormat="true" ht="30" customHeight="true" spans="1:8">
      <c r="A27" s="13">
        <f>COUNT($A$2:A26)+1</f>
        <v>20</v>
      </c>
      <c r="B27" s="13" t="s">
        <v>42</v>
      </c>
      <c r="C27" s="13">
        <v>22</v>
      </c>
      <c r="D27" s="14" t="s">
        <v>32</v>
      </c>
      <c r="E27" s="14" t="s">
        <v>33</v>
      </c>
      <c r="F27" s="19">
        <v>36</v>
      </c>
      <c r="G27" s="19">
        <v>36</v>
      </c>
      <c r="H27" s="20"/>
    </row>
    <row r="28" s="2" customFormat="true" ht="30" customHeight="true" spans="1:8">
      <c r="A28" s="13">
        <f>COUNT($A$2:A27)+1</f>
        <v>21</v>
      </c>
      <c r="B28" s="13" t="s">
        <v>43</v>
      </c>
      <c r="C28" s="13">
        <v>23</v>
      </c>
      <c r="D28" s="14" t="s">
        <v>32</v>
      </c>
      <c r="E28" s="14" t="s">
        <v>33</v>
      </c>
      <c r="F28" s="19">
        <v>8</v>
      </c>
      <c r="G28" s="19">
        <v>8.00000000000136</v>
      </c>
      <c r="H28" s="20"/>
    </row>
    <row r="29" s="2" customFormat="true" ht="30" customHeight="true" spans="1:8">
      <c r="A29" s="15">
        <f>COUNT($A$2:A28)+1</f>
        <v>22</v>
      </c>
      <c r="B29" s="15" t="s">
        <v>44</v>
      </c>
      <c r="C29" s="13">
        <v>24</v>
      </c>
      <c r="D29" s="14" t="s">
        <v>14</v>
      </c>
      <c r="E29" s="14" t="s">
        <v>15</v>
      </c>
      <c r="F29" s="19">
        <v>4.8451</v>
      </c>
      <c r="G29" s="21">
        <v>8.49509999999918</v>
      </c>
      <c r="H29" s="20"/>
    </row>
    <row r="30" s="2" customFormat="true" ht="30" customHeight="true" spans="1:8">
      <c r="A30" s="16"/>
      <c r="B30" s="16"/>
      <c r="C30" s="13">
        <v>25</v>
      </c>
      <c r="D30" s="14" t="s">
        <v>26</v>
      </c>
      <c r="E30" s="14" t="s">
        <v>45</v>
      </c>
      <c r="F30" s="19">
        <v>3.65</v>
      </c>
      <c r="G30" s="22"/>
      <c r="H30" s="20"/>
    </row>
    <row r="31" s="2" customFormat="true" ht="30" customHeight="true" spans="1:8">
      <c r="A31" s="13">
        <f>COUNT($A$2:A30)+1</f>
        <v>23</v>
      </c>
      <c r="B31" s="13" t="s">
        <v>46</v>
      </c>
      <c r="C31" s="13">
        <v>26</v>
      </c>
      <c r="D31" s="14" t="s">
        <v>32</v>
      </c>
      <c r="E31" s="14" t="s">
        <v>33</v>
      </c>
      <c r="F31" s="19">
        <v>4</v>
      </c>
      <c r="G31" s="19">
        <v>3.99999999999955</v>
      </c>
      <c r="H31" s="20"/>
    </row>
    <row r="32" s="2" customFormat="true" ht="30" customHeight="true" spans="1:8">
      <c r="A32" s="13">
        <f>COUNT($A$2:A31)+1</f>
        <v>24</v>
      </c>
      <c r="B32" s="13" t="s">
        <v>47</v>
      </c>
      <c r="C32" s="13">
        <v>27</v>
      </c>
      <c r="D32" s="14" t="s">
        <v>26</v>
      </c>
      <c r="E32" s="14" t="s">
        <v>45</v>
      </c>
      <c r="F32" s="19">
        <v>3.65</v>
      </c>
      <c r="G32" s="19">
        <v>3.65000000000055</v>
      </c>
      <c r="H32" s="20"/>
    </row>
    <row r="33" s="2" customFormat="true" ht="30" customHeight="true" spans="1:8">
      <c r="A33" s="13">
        <f>COUNT($A$2:A32)+1</f>
        <v>25</v>
      </c>
      <c r="B33" s="13" t="s">
        <v>48</v>
      </c>
      <c r="C33" s="13">
        <v>28</v>
      </c>
      <c r="D33" s="14" t="s">
        <v>11</v>
      </c>
      <c r="E33" s="14" t="s">
        <v>12</v>
      </c>
      <c r="F33" s="19">
        <v>3.65</v>
      </c>
      <c r="G33" s="19">
        <v>3.65000000000009</v>
      </c>
      <c r="H33" s="20"/>
    </row>
    <row r="34" s="2" customFormat="true" ht="30" customHeight="true" spans="1:8">
      <c r="A34" s="13">
        <f>COUNT($A$2:A33)+1</f>
        <v>26</v>
      </c>
      <c r="B34" s="13" t="s">
        <v>49</v>
      </c>
      <c r="C34" s="13">
        <v>29</v>
      </c>
      <c r="D34" s="14" t="s">
        <v>14</v>
      </c>
      <c r="E34" s="14" t="s">
        <v>15</v>
      </c>
      <c r="F34" s="19">
        <v>32.2686</v>
      </c>
      <c r="G34" s="19">
        <v>32.2686000000003</v>
      </c>
      <c r="H34" s="20"/>
    </row>
    <row r="35" s="2" customFormat="true" ht="30" customHeight="true" spans="1:8">
      <c r="A35" s="13">
        <f>COUNT($A$2:A34)+1</f>
        <v>27</v>
      </c>
      <c r="B35" s="13" t="s">
        <v>50</v>
      </c>
      <c r="C35" s="13">
        <v>30</v>
      </c>
      <c r="D35" s="14" t="s">
        <v>23</v>
      </c>
      <c r="E35" s="14" t="s">
        <v>24</v>
      </c>
      <c r="F35" s="19">
        <v>3.65</v>
      </c>
      <c r="G35" s="19">
        <v>3.65000000000055</v>
      </c>
      <c r="H35" s="20"/>
    </row>
    <row r="36" s="2" customFormat="true" ht="30" customHeight="true" spans="1:8">
      <c r="A36" s="15">
        <f>COUNT($A$2:A35)+1</f>
        <v>28</v>
      </c>
      <c r="B36" s="15" t="s">
        <v>51</v>
      </c>
      <c r="C36" s="13">
        <v>31</v>
      </c>
      <c r="D36" s="14" t="s">
        <v>52</v>
      </c>
      <c r="E36" s="14" t="s">
        <v>53</v>
      </c>
      <c r="F36" s="19">
        <v>11.4975</v>
      </c>
      <c r="G36" s="21">
        <v>26.0975000000003</v>
      </c>
      <c r="H36" s="20"/>
    </row>
    <row r="37" s="2" customFormat="true" ht="30" customHeight="true" spans="1:8">
      <c r="A37" s="16"/>
      <c r="B37" s="16"/>
      <c r="C37" s="13">
        <v>32</v>
      </c>
      <c r="D37" s="14" t="s">
        <v>23</v>
      </c>
      <c r="E37" s="14" t="s">
        <v>24</v>
      </c>
      <c r="F37" s="19">
        <v>14.6</v>
      </c>
      <c r="G37" s="22"/>
      <c r="H37" s="20"/>
    </row>
    <row r="38" s="2" customFormat="true" ht="30" customHeight="true" spans="1:8">
      <c r="A38" s="13">
        <f>COUNT($A$2:A37)+1</f>
        <v>29</v>
      </c>
      <c r="B38" s="13" t="s">
        <v>54</v>
      </c>
      <c r="C38" s="13">
        <v>33</v>
      </c>
      <c r="D38" s="14" t="s">
        <v>26</v>
      </c>
      <c r="E38" s="14" t="s">
        <v>27</v>
      </c>
      <c r="F38" s="19">
        <v>3.65</v>
      </c>
      <c r="G38" s="19">
        <v>3.64999999999964</v>
      </c>
      <c r="H38" s="20"/>
    </row>
    <row r="39" s="2" customFormat="true" ht="30" customHeight="true" spans="1:8">
      <c r="A39" s="15">
        <f>COUNT($A$2:A38)+1</f>
        <v>30</v>
      </c>
      <c r="B39" s="15" t="s">
        <v>55</v>
      </c>
      <c r="C39" s="13">
        <v>34</v>
      </c>
      <c r="D39" s="14" t="s">
        <v>52</v>
      </c>
      <c r="E39" s="14" t="s">
        <v>53</v>
      </c>
      <c r="F39" s="19">
        <v>25.55</v>
      </c>
      <c r="G39" s="21">
        <v>143.445</v>
      </c>
      <c r="H39" s="20"/>
    </row>
    <row r="40" s="2" customFormat="true" ht="30" customHeight="true" spans="1:8">
      <c r="A40" s="17"/>
      <c r="B40" s="17"/>
      <c r="C40" s="13">
        <v>35</v>
      </c>
      <c r="D40" s="14" t="s">
        <v>56</v>
      </c>
      <c r="E40" s="14" t="s">
        <v>57</v>
      </c>
      <c r="F40" s="19">
        <v>44.895</v>
      </c>
      <c r="G40" s="23"/>
      <c r="H40" s="20"/>
    </row>
    <row r="41" s="2" customFormat="true" ht="30" customHeight="true" spans="1:8">
      <c r="A41" s="16"/>
      <c r="B41" s="16"/>
      <c r="C41" s="13">
        <v>36</v>
      </c>
      <c r="D41" s="14" t="s">
        <v>17</v>
      </c>
      <c r="E41" s="14" t="s">
        <v>18</v>
      </c>
      <c r="F41" s="19">
        <v>73</v>
      </c>
      <c r="G41" s="22"/>
      <c r="H41" s="20"/>
    </row>
    <row r="42" s="2" customFormat="true" ht="30" customHeight="true" spans="1:8">
      <c r="A42" s="13">
        <f>COUNT($A$2:A41)+1</f>
        <v>31</v>
      </c>
      <c r="B42" s="13" t="s">
        <v>58</v>
      </c>
      <c r="C42" s="13">
        <v>37</v>
      </c>
      <c r="D42" s="14" t="s">
        <v>14</v>
      </c>
      <c r="E42" s="14" t="s">
        <v>15</v>
      </c>
      <c r="F42" s="19">
        <v>34.5035</v>
      </c>
      <c r="G42" s="19">
        <v>34.5034999999998</v>
      </c>
      <c r="H42" s="20"/>
    </row>
    <row r="43" s="2" customFormat="true" ht="30" customHeight="true" spans="1:8">
      <c r="A43" s="15">
        <f>COUNT($A$2:A42)+1</f>
        <v>32</v>
      </c>
      <c r="B43" s="15" t="s">
        <v>59</v>
      </c>
      <c r="C43" s="13">
        <v>38</v>
      </c>
      <c r="D43" s="14" t="s">
        <v>23</v>
      </c>
      <c r="E43" s="14" t="s">
        <v>24</v>
      </c>
      <c r="F43" s="19">
        <v>3.65</v>
      </c>
      <c r="G43" s="21">
        <v>7.30000000000018</v>
      </c>
      <c r="H43" s="20"/>
    </row>
    <row r="44" s="2" customFormat="true" ht="30" customHeight="true" spans="1:8">
      <c r="A44" s="16"/>
      <c r="B44" s="16"/>
      <c r="C44" s="13">
        <v>39</v>
      </c>
      <c r="D44" s="14" t="s">
        <v>26</v>
      </c>
      <c r="E44" s="14" t="s">
        <v>27</v>
      </c>
      <c r="F44" s="19">
        <v>3.65</v>
      </c>
      <c r="G44" s="22"/>
      <c r="H44" s="20"/>
    </row>
    <row r="45" s="2" customFormat="true" ht="30" customHeight="true" spans="1:8">
      <c r="A45" s="13">
        <f>COUNT($A$2:A44)+1</f>
        <v>33</v>
      </c>
      <c r="B45" s="13" t="s">
        <v>60</v>
      </c>
      <c r="C45" s="13">
        <v>40</v>
      </c>
      <c r="D45" s="14" t="s">
        <v>61</v>
      </c>
      <c r="E45" s="14" t="s">
        <v>62</v>
      </c>
      <c r="F45" s="19">
        <v>1.825</v>
      </c>
      <c r="G45" s="19">
        <v>1.82499999999982</v>
      </c>
      <c r="H45" s="20"/>
    </row>
    <row r="46" s="2" customFormat="true" ht="30" customHeight="true" spans="1:8">
      <c r="A46" s="13">
        <f>COUNT($A$2:A45)+1</f>
        <v>34</v>
      </c>
      <c r="B46" s="13" t="s">
        <v>63</v>
      </c>
      <c r="C46" s="13">
        <v>41</v>
      </c>
      <c r="D46" s="14" t="s">
        <v>14</v>
      </c>
      <c r="E46" s="14" t="s">
        <v>15</v>
      </c>
      <c r="F46" s="19">
        <v>58.1041</v>
      </c>
      <c r="G46" s="19">
        <v>58.1041</v>
      </c>
      <c r="H46" s="20"/>
    </row>
    <row r="47" s="2" customFormat="true" ht="30" customHeight="true" spans="1:8">
      <c r="A47" s="13">
        <f>COUNT($A$2:A46)+1</f>
        <v>35</v>
      </c>
      <c r="B47" s="13" t="s">
        <v>64</v>
      </c>
      <c r="C47" s="13">
        <v>42</v>
      </c>
      <c r="D47" s="14" t="s">
        <v>26</v>
      </c>
      <c r="E47" s="14" t="s">
        <v>45</v>
      </c>
      <c r="F47" s="19">
        <v>3.65</v>
      </c>
      <c r="G47" s="19">
        <v>3.65000000000055</v>
      </c>
      <c r="H47" s="20"/>
    </row>
    <row r="48" s="2" customFormat="true" ht="30" customHeight="true" spans="1:8">
      <c r="A48" s="13">
        <f>COUNT($A$2:A47)+1</f>
        <v>36</v>
      </c>
      <c r="B48" s="13" t="s">
        <v>65</v>
      </c>
      <c r="C48" s="13">
        <v>43</v>
      </c>
      <c r="D48" s="14" t="s">
        <v>14</v>
      </c>
      <c r="E48" s="14" t="s">
        <v>15</v>
      </c>
      <c r="F48" s="19">
        <v>8.2639</v>
      </c>
      <c r="G48" s="19">
        <v>8.26389999999947</v>
      </c>
      <c r="H48" s="20"/>
    </row>
    <row r="49" s="2" customFormat="true" ht="30" customHeight="true" spans="1:8">
      <c r="A49" s="13">
        <f>COUNT($A$2:A48)+1</f>
        <v>37</v>
      </c>
      <c r="B49" s="13" t="s">
        <v>66</v>
      </c>
      <c r="C49" s="13">
        <v>44</v>
      </c>
      <c r="D49" s="14" t="s">
        <v>26</v>
      </c>
      <c r="E49" s="14" t="s">
        <v>45</v>
      </c>
      <c r="F49" s="19">
        <v>3.65</v>
      </c>
      <c r="G49" s="19">
        <v>3.64999999999918</v>
      </c>
      <c r="H49" s="20"/>
    </row>
    <row r="50" s="2" customFormat="true" ht="30" customHeight="true" spans="1:8">
      <c r="A50" s="13">
        <f>COUNT($A$2:A49)+1</f>
        <v>38</v>
      </c>
      <c r="B50" s="13" t="s">
        <v>67</v>
      </c>
      <c r="C50" s="13">
        <v>45</v>
      </c>
      <c r="D50" s="14" t="s">
        <v>14</v>
      </c>
      <c r="E50" s="14" t="s">
        <v>15</v>
      </c>
      <c r="F50" s="19">
        <v>25.4531</v>
      </c>
      <c r="G50" s="19">
        <v>25.4530999999997</v>
      </c>
      <c r="H50" s="20"/>
    </row>
    <row r="51" s="2" customFormat="true" ht="30" customHeight="true" spans="1:8">
      <c r="A51" s="13">
        <f>COUNT($A$2:A50)+1</f>
        <v>39</v>
      </c>
      <c r="B51" s="13" t="s">
        <v>68</v>
      </c>
      <c r="C51" s="13">
        <v>46</v>
      </c>
      <c r="D51" s="14" t="s">
        <v>26</v>
      </c>
      <c r="E51" s="14" t="s">
        <v>27</v>
      </c>
      <c r="F51" s="19">
        <v>3.65</v>
      </c>
      <c r="G51" s="19">
        <v>3.65000000000009</v>
      </c>
      <c r="H51" s="20"/>
    </row>
    <row r="52" s="2" customFormat="true" ht="30" customHeight="true" spans="1:8">
      <c r="A52" s="13">
        <f>COUNT($A$2:A51)+1</f>
        <v>40</v>
      </c>
      <c r="B52" s="13" t="s">
        <v>69</v>
      </c>
      <c r="C52" s="13">
        <v>47</v>
      </c>
      <c r="D52" s="14" t="s">
        <v>26</v>
      </c>
      <c r="E52" s="14" t="s">
        <v>27</v>
      </c>
      <c r="F52" s="19">
        <v>3.65</v>
      </c>
      <c r="G52" s="19">
        <v>3.64999999999964</v>
      </c>
      <c r="H52" s="20"/>
    </row>
    <row r="53" s="2" customFormat="true" ht="30" customHeight="true" spans="1:8">
      <c r="A53" s="13">
        <f>COUNT($A$2:A52)+1</f>
        <v>41</v>
      </c>
      <c r="B53" s="13" t="s">
        <v>70</v>
      </c>
      <c r="C53" s="13">
        <v>48</v>
      </c>
      <c r="D53" s="14" t="s">
        <v>26</v>
      </c>
      <c r="E53" s="14" t="s">
        <v>27</v>
      </c>
      <c r="F53" s="19">
        <v>3.65</v>
      </c>
      <c r="G53" s="19">
        <v>3.65000000000009</v>
      </c>
      <c r="H53" s="20"/>
    </row>
    <row r="54" s="2" customFormat="true" ht="30" customHeight="true" spans="1:8">
      <c r="A54" s="13">
        <f>COUNT($A$2:A53)+1</f>
        <v>42</v>
      </c>
      <c r="B54" s="13" t="s">
        <v>71</v>
      </c>
      <c r="C54" s="13">
        <v>49</v>
      </c>
      <c r="D54" s="14" t="s">
        <v>14</v>
      </c>
      <c r="E54" s="14" t="s">
        <v>15</v>
      </c>
      <c r="F54" s="19">
        <v>43.1918</v>
      </c>
      <c r="G54" s="19">
        <v>43.1918000000001</v>
      </c>
      <c r="H54" s="20"/>
    </row>
    <row r="55" s="2" customFormat="true" ht="30" customHeight="true" spans="1:8">
      <c r="A55" s="13">
        <f>COUNT($A$2:A54)+1</f>
        <v>43</v>
      </c>
      <c r="B55" s="13" t="s">
        <v>72</v>
      </c>
      <c r="C55" s="13">
        <v>50</v>
      </c>
      <c r="D55" s="14" t="s">
        <v>23</v>
      </c>
      <c r="E55" s="14" t="s">
        <v>24</v>
      </c>
      <c r="F55" s="19">
        <v>0.657</v>
      </c>
      <c r="G55" s="19">
        <v>0.657000000000153</v>
      </c>
      <c r="H55" s="20"/>
    </row>
    <row r="56" s="2" customFormat="true" ht="30" customHeight="true" spans="1:8">
      <c r="A56" s="13">
        <f>COUNT($A$2:A55)+1</f>
        <v>44</v>
      </c>
      <c r="B56" s="13" t="s">
        <v>73</v>
      </c>
      <c r="C56" s="13">
        <v>51</v>
      </c>
      <c r="D56" s="14" t="s">
        <v>26</v>
      </c>
      <c r="E56" s="14" t="s">
        <v>45</v>
      </c>
      <c r="F56" s="19">
        <v>3.65</v>
      </c>
      <c r="G56" s="19">
        <v>3.65000000000055</v>
      </c>
      <c r="H56" s="20"/>
    </row>
    <row r="57" s="2" customFormat="true" ht="30" customHeight="true" spans="1:8">
      <c r="A57" s="13">
        <f>COUNT($A$2:A56)+1</f>
        <v>45</v>
      </c>
      <c r="B57" s="13" t="s">
        <v>74</v>
      </c>
      <c r="C57" s="13">
        <v>52</v>
      </c>
      <c r="D57" s="14" t="s">
        <v>14</v>
      </c>
      <c r="E57" s="14" t="s">
        <v>15</v>
      </c>
      <c r="F57" s="19">
        <v>101.792</v>
      </c>
      <c r="G57" s="19">
        <v>101.792000000003</v>
      </c>
      <c r="H57" s="20"/>
    </row>
    <row r="58" s="2" customFormat="true" ht="30" customHeight="true" spans="1:8">
      <c r="A58" s="13">
        <f>COUNT($A$2:A57)+1</f>
        <v>46</v>
      </c>
      <c r="B58" s="13" t="s">
        <v>75</v>
      </c>
      <c r="C58" s="13">
        <v>53</v>
      </c>
      <c r="D58" s="14" t="s">
        <v>26</v>
      </c>
      <c r="E58" s="14" t="s">
        <v>45</v>
      </c>
      <c r="F58" s="19">
        <v>3.65</v>
      </c>
      <c r="G58" s="19">
        <v>3.65000000000055</v>
      </c>
      <c r="H58" s="20"/>
    </row>
    <row r="59" s="2" customFormat="true" ht="30" customHeight="true" spans="1:8">
      <c r="A59" s="15">
        <f>COUNT($A$2:A58)+1</f>
        <v>47</v>
      </c>
      <c r="B59" s="15" t="s">
        <v>76</v>
      </c>
      <c r="C59" s="13">
        <v>54</v>
      </c>
      <c r="D59" s="14" t="s">
        <v>14</v>
      </c>
      <c r="E59" s="14" t="s">
        <v>15</v>
      </c>
      <c r="F59" s="19">
        <v>16.555</v>
      </c>
      <c r="G59" s="21">
        <v>20.2050000000004</v>
      </c>
      <c r="H59" s="20"/>
    </row>
    <row r="60" s="2" customFormat="true" ht="30" customHeight="true" spans="1:8">
      <c r="A60" s="16"/>
      <c r="B60" s="16"/>
      <c r="C60" s="13">
        <v>55</v>
      </c>
      <c r="D60" s="14" t="s">
        <v>26</v>
      </c>
      <c r="E60" s="14" t="s">
        <v>27</v>
      </c>
      <c r="F60" s="19">
        <v>3.65</v>
      </c>
      <c r="G60" s="22"/>
      <c r="H60" s="20"/>
    </row>
    <row r="61" s="2" customFormat="true" ht="30" customHeight="true" spans="1:8">
      <c r="A61" s="13">
        <f>COUNT($A$2:A60)+1</f>
        <v>48</v>
      </c>
      <c r="B61" s="13" t="s">
        <v>77</v>
      </c>
      <c r="C61" s="13">
        <v>56</v>
      </c>
      <c r="D61" s="14" t="s">
        <v>23</v>
      </c>
      <c r="E61" s="14" t="s">
        <v>24</v>
      </c>
      <c r="F61" s="19">
        <v>3.65</v>
      </c>
      <c r="G61" s="19">
        <v>3.65000000000009</v>
      </c>
      <c r="H61" s="20"/>
    </row>
    <row r="62" s="2" customFormat="true" ht="30" customHeight="true" spans="1:8">
      <c r="A62" s="13">
        <f>COUNT($A$2:A61)+1</f>
        <v>49</v>
      </c>
      <c r="B62" s="13" t="s">
        <v>78</v>
      </c>
      <c r="C62" s="13">
        <v>57</v>
      </c>
      <c r="D62" s="14" t="s">
        <v>26</v>
      </c>
      <c r="E62" s="14" t="s">
        <v>27</v>
      </c>
      <c r="F62" s="19">
        <v>3.65</v>
      </c>
      <c r="G62" s="19">
        <v>3.64999999999964</v>
      </c>
      <c r="H62" s="20"/>
    </row>
    <row r="63" s="2" customFormat="true" ht="30" customHeight="true" spans="1:8">
      <c r="A63" s="13">
        <f>COUNT($A$2:A62)+1</f>
        <v>50</v>
      </c>
      <c r="B63" s="13" t="s">
        <v>79</v>
      </c>
      <c r="C63" s="13">
        <v>58</v>
      </c>
      <c r="D63" s="14" t="s">
        <v>61</v>
      </c>
      <c r="E63" s="14" t="s">
        <v>80</v>
      </c>
      <c r="F63" s="19">
        <v>1.825</v>
      </c>
      <c r="G63" s="19">
        <v>1.82500000000027</v>
      </c>
      <c r="H63" s="20"/>
    </row>
    <row r="64" s="2" customFormat="true" ht="30" customHeight="true" spans="1:8">
      <c r="A64" s="13">
        <f>COUNT($A$2:A63)+1</f>
        <v>51</v>
      </c>
      <c r="B64" s="13" t="s">
        <v>81</v>
      </c>
      <c r="C64" s="13">
        <v>59</v>
      </c>
      <c r="D64" s="14" t="s">
        <v>23</v>
      </c>
      <c r="E64" s="14" t="s">
        <v>24</v>
      </c>
      <c r="F64" s="19">
        <v>3.65</v>
      </c>
      <c r="G64" s="19">
        <v>3.65000000000009</v>
      </c>
      <c r="H64" s="20"/>
    </row>
    <row r="65" s="2" customFormat="true" ht="30" customHeight="true" spans="1:8">
      <c r="A65" s="13">
        <f>COUNT($A$2:A64)+1</f>
        <v>52</v>
      </c>
      <c r="B65" s="13" t="s">
        <v>82</v>
      </c>
      <c r="C65" s="13">
        <v>60</v>
      </c>
      <c r="D65" s="14" t="s">
        <v>26</v>
      </c>
      <c r="E65" s="14" t="s">
        <v>45</v>
      </c>
      <c r="F65" s="19">
        <v>3.65</v>
      </c>
      <c r="G65" s="19">
        <v>3.64999999999964</v>
      </c>
      <c r="H65" s="20"/>
    </row>
    <row r="66" s="2" customFormat="true" ht="30" customHeight="true" spans="1:8">
      <c r="A66" s="13">
        <f>COUNT($A$2:A65)+1</f>
        <v>53</v>
      </c>
      <c r="B66" s="13" t="s">
        <v>83</v>
      </c>
      <c r="C66" s="13">
        <v>61</v>
      </c>
      <c r="D66" s="14" t="s">
        <v>14</v>
      </c>
      <c r="E66" s="14" t="s">
        <v>15</v>
      </c>
      <c r="F66" s="19">
        <v>17.4365</v>
      </c>
      <c r="G66" s="19">
        <v>17.4365000000003</v>
      </c>
      <c r="H66" s="20"/>
    </row>
    <row r="67" s="2" customFormat="true" ht="30" customHeight="true" spans="1:8">
      <c r="A67" s="13">
        <f>COUNT($A$2:A66)+1</f>
        <v>54</v>
      </c>
      <c r="B67" s="13" t="s">
        <v>84</v>
      </c>
      <c r="C67" s="13">
        <v>62</v>
      </c>
      <c r="D67" s="14" t="s">
        <v>14</v>
      </c>
      <c r="E67" s="14" t="s">
        <v>15</v>
      </c>
      <c r="F67" s="19">
        <v>53.6178</v>
      </c>
      <c r="G67" s="19">
        <v>53.6178</v>
      </c>
      <c r="H67" s="20"/>
    </row>
    <row r="68" s="2" customFormat="true" ht="30" customHeight="true" spans="1:8">
      <c r="A68" s="13">
        <f>COUNT($A$2:A67)+1</f>
        <v>55</v>
      </c>
      <c r="B68" s="13" t="s">
        <v>85</v>
      </c>
      <c r="C68" s="13">
        <v>63</v>
      </c>
      <c r="D68" s="14" t="s">
        <v>26</v>
      </c>
      <c r="E68" s="14" t="s">
        <v>27</v>
      </c>
      <c r="F68" s="19">
        <v>3.65</v>
      </c>
      <c r="G68" s="19">
        <v>3.65000000000009</v>
      </c>
      <c r="H68" s="20"/>
    </row>
    <row r="69" s="2" customFormat="true" ht="30" customHeight="true" spans="1:8">
      <c r="A69" s="13">
        <f>COUNT($A$2:A68)+1</f>
        <v>56</v>
      </c>
      <c r="B69" s="13" t="s">
        <v>86</v>
      </c>
      <c r="C69" s="13">
        <v>64</v>
      </c>
      <c r="D69" s="14" t="s">
        <v>23</v>
      </c>
      <c r="E69" s="14" t="s">
        <v>24</v>
      </c>
      <c r="F69" s="19">
        <v>2.628</v>
      </c>
      <c r="G69" s="19">
        <v>2.6279999999997</v>
      </c>
      <c r="H69" s="20"/>
    </row>
    <row r="70" s="2" customFormat="true" ht="30" customHeight="true" spans="1:8">
      <c r="A70" s="13">
        <f>COUNT($A$2:A69)+1</f>
        <v>57</v>
      </c>
      <c r="B70" s="13" t="s">
        <v>87</v>
      </c>
      <c r="C70" s="13">
        <v>65</v>
      </c>
      <c r="D70" s="14" t="s">
        <v>14</v>
      </c>
      <c r="E70" s="14" t="s">
        <v>15</v>
      </c>
      <c r="F70" s="19">
        <v>11.4022</v>
      </c>
      <c r="G70" s="19">
        <v>11.4022</v>
      </c>
      <c r="H70" s="20"/>
    </row>
    <row r="71" s="2" customFormat="true" ht="30" customHeight="true" spans="1:8">
      <c r="A71" s="13">
        <f>COUNT($A$2:A70)+1</f>
        <v>58</v>
      </c>
      <c r="B71" s="13" t="s">
        <v>88</v>
      </c>
      <c r="C71" s="13">
        <v>66</v>
      </c>
      <c r="D71" s="14" t="s">
        <v>23</v>
      </c>
      <c r="E71" s="14" t="s">
        <v>24</v>
      </c>
      <c r="F71" s="19">
        <v>3.65</v>
      </c>
      <c r="G71" s="19">
        <v>3.65000000000055</v>
      </c>
      <c r="H71" s="20"/>
    </row>
    <row r="72" s="2" customFormat="true" ht="30" customHeight="true" spans="1:8">
      <c r="A72" s="13">
        <f>COUNT($A$2:A71)+1</f>
        <v>59</v>
      </c>
      <c r="B72" s="13" t="s">
        <v>89</v>
      </c>
      <c r="C72" s="13">
        <v>67</v>
      </c>
      <c r="D72" s="14" t="s">
        <v>26</v>
      </c>
      <c r="E72" s="14" t="s">
        <v>45</v>
      </c>
      <c r="F72" s="19">
        <v>3.65</v>
      </c>
      <c r="G72" s="19">
        <v>3.64999999999918</v>
      </c>
      <c r="H72" s="20"/>
    </row>
    <row r="73" s="2" customFormat="true" ht="30" customHeight="true" spans="1:8">
      <c r="A73" s="13">
        <f>COUNT($A$2:A72)+1</f>
        <v>60</v>
      </c>
      <c r="B73" s="13" t="s">
        <v>90</v>
      </c>
      <c r="C73" s="13">
        <v>68</v>
      </c>
      <c r="D73" s="14" t="s">
        <v>11</v>
      </c>
      <c r="E73" s="14" t="s">
        <v>91</v>
      </c>
      <c r="F73" s="19">
        <v>3.65</v>
      </c>
      <c r="G73" s="19">
        <v>3.65000000000009</v>
      </c>
      <c r="H73" s="20"/>
    </row>
    <row r="74" s="2" customFormat="true" ht="30" customHeight="true" spans="1:8">
      <c r="A74" s="13">
        <f>COUNT($A$2:A73)+1</f>
        <v>61</v>
      </c>
      <c r="B74" s="13" t="s">
        <v>92</v>
      </c>
      <c r="C74" s="13">
        <v>69</v>
      </c>
      <c r="D74" s="14" t="s">
        <v>14</v>
      </c>
      <c r="E74" s="14" t="s">
        <v>15</v>
      </c>
      <c r="F74" s="19">
        <v>8.1075</v>
      </c>
      <c r="G74" s="19">
        <v>8.10750000000007</v>
      </c>
      <c r="H74" s="20"/>
    </row>
    <row r="75" s="2" customFormat="true" ht="30" customHeight="true" spans="1:8">
      <c r="A75" s="13">
        <f>COUNT($A$2:A74)+1</f>
        <v>62</v>
      </c>
      <c r="B75" s="13" t="s">
        <v>93</v>
      </c>
      <c r="C75" s="13">
        <v>70</v>
      </c>
      <c r="D75" s="14" t="s">
        <v>23</v>
      </c>
      <c r="E75" s="14" t="s">
        <v>24</v>
      </c>
      <c r="F75" s="19">
        <v>3.65</v>
      </c>
      <c r="G75" s="19">
        <v>3.65000000000055</v>
      </c>
      <c r="H75" s="20"/>
    </row>
    <row r="76" s="2" customFormat="true" ht="30" customHeight="true" spans="1:8">
      <c r="A76" s="13">
        <f>COUNT($A$2:A75)+1</f>
        <v>63</v>
      </c>
      <c r="B76" s="13" t="s">
        <v>94</v>
      </c>
      <c r="C76" s="13">
        <v>71</v>
      </c>
      <c r="D76" s="14" t="s">
        <v>23</v>
      </c>
      <c r="E76" s="14" t="s">
        <v>24</v>
      </c>
      <c r="F76" s="19">
        <v>3.65</v>
      </c>
      <c r="G76" s="19">
        <v>3.64999999999918</v>
      </c>
      <c r="H76" s="20"/>
    </row>
    <row r="77" s="2" customFormat="true" ht="30" customHeight="true" spans="1:8">
      <c r="A77" s="13">
        <f>COUNT($A$2:A76)+1</f>
        <v>64</v>
      </c>
      <c r="B77" s="13" t="s">
        <v>95</v>
      </c>
      <c r="C77" s="13">
        <v>72</v>
      </c>
      <c r="D77" s="14" t="s">
        <v>23</v>
      </c>
      <c r="E77" s="14" t="s">
        <v>24</v>
      </c>
      <c r="F77" s="19">
        <v>3.65</v>
      </c>
      <c r="G77" s="19">
        <v>3.65000000000009</v>
      </c>
      <c r="H77" s="20"/>
    </row>
    <row r="78" s="2" customFormat="true" ht="30" customHeight="true" spans="1:8">
      <c r="A78" s="13">
        <f>COUNT($A$2:A77)+1</f>
        <v>65</v>
      </c>
      <c r="B78" s="13" t="s">
        <v>96</v>
      </c>
      <c r="C78" s="13">
        <v>73</v>
      </c>
      <c r="D78" s="14" t="s">
        <v>23</v>
      </c>
      <c r="E78" s="14" t="s">
        <v>24</v>
      </c>
      <c r="F78" s="19">
        <v>2.847</v>
      </c>
      <c r="G78" s="19">
        <v>2.84700000000066</v>
      </c>
      <c r="H78" s="20"/>
    </row>
    <row r="79" s="2" customFormat="true" ht="30" customHeight="true" spans="1:8">
      <c r="A79" s="13">
        <f>COUNT($A$2:A78)+1</f>
        <v>66</v>
      </c>
      <c r="B79" s="13" t="s">
        <v>97</v>
      </c>
      <c r="C79" s="13">
        <v>74</v>
      </c>
      <c r="D79" s="14" t="s">
        <v>26</v>
      </c>
      <c r="E79" s="14" t="s">
        <v>27</v>
      </c>
      <c r="F79" s="19">
        <v>3.65</v>
      </c>
      <c r="G79" s="19">
        <v>3.64999999999918</v>
      </c>
      <c r="H79" s="20"/>
    </row>
    <row r="80" s="2" customFormat="true" ht="30" customHeight="true" spans="1:8">
      <c r="A80" s="15">
        <f>COUNT($A$2:A79)+1</f>
        <v>67</v>
      </c>
      <c r="B80" s="15" t="s">
        <v>98</v>
      </c>
      <c r="C80" s="13">
        <v>75</v>
      </c>
      <c r="D80" s="14" t="s">
        <v>52</v>
      </c>
      <c r="E80" s="14" t="s">
        <v>53</v>
      </c>
      <c r="F80" s="19">
        <v>16.6075</v>
      </c>
      <c r="G80" s="21">
        <v>31.2075000000009</v>
      </c>
      <c r="H80" s="20"/>
    </row>
    <row r="81" s="2" customFormat="true" ht="30" customHeight="true" spans="1:8">
      <c r="A81" s="16"/>
      <c r="B81" s="16"/>
      <c r="C81" s="13">
        <v>76</v>
      </c>
      <c r="D81" s="14" t="s">
        <v>23</v>
      </c>
      <c r="E81" s="14" t="s">
        <v>24</v>
      </c>
      <c r="F81" s="19">
        <v>14.6</v>
      </c>
      <c r="G81" s="22"/>
      <c r="H81" s="20"/>
    </row>
    <row r="82" s="2" customFormat="true" ht="30" customHeight="true" spans="1:8">
      <c r="A82" s="13">
        <f>COUNT($A$2:A81)+1</f>
        <v>68</v>
      </c>
      <c r="B82" s="13" t="s">
        <v>99</v>
      </c>
      <c r="C82" s="13">
        <v>77</v>
      </c>
      <c r="D82" s="14" t="s">
        <v>23</v>
      </c>
      <c r="E82" s="14" t="s">
        <v>24</v>
      </c>
      <c r="F82" s="19">
        <v>3.65</v>
      </c>
      <c r="G82" s="19">
        <v>3.64999999999964</v>
      </c>
      <c r="H82" s="20"/>
    </row>
    <row r="83" s="2" customFormat="true" ht="30" customHeight="true" spans="1:8">
      <c r="A83" s="13">
        <f>COUNT($A$2:A82)+1</f>
        <v>69</v>
      </c>
      <c r="B83" s="13" t="s">
        <v>100</v>
      </c>
      <c r="C83" s="13">
        <v>78</v>
      </c>
      <c r="D83" s="14" t="s">
        <v>11</v>
      </c>
      <c r="E83" s="14" t="s">
        <v>12</v>
      </c>
      <c r="F83" s="19">
        <v>3.65</v>
      </c>
      <c r="G83" s="19">
        <v>3.65000000000055</v>
      </c>
      <c r="H83" s="20"/>
    </row>
    <row r="84" s="2" customFormat="true" ht="30" customHeight="true" spans="1:8">
      <c r="A84" s="15">
        <f>COUNT($A$2:A83)+1</f>
        <v>70</v>
      </c>
      <c r="B84" s="15" t="s">
        <v>101</v>
      </c>
      <c r="C84" s="13">
        <v>79</v>
      </c>
      <c r="D84" s="14" t="s">
        <v>23</v>
      </c>
      <c r="E84" s="14" t="s">
        <v>24</v>
      </c>
      <c r="F84" s="19">
        <v>18.25</v>
      </c>
      <c r="G84" s="21">
        <v>21.9000000000001</v>
      </c>
      <c r="H84" s="20"/>
    </row>
    <row r="85" s="2" customFormat="true" ht="30" customHeight="true" spans="1:8">
      <c r="A85" s="16"/>
      <c r="B85" s="16"/>
      <c r="C85" s="13">
        <v>80</v>
      </c>
      <c r="D85" s="14" t="s">
        <v>26</v>
      </c>
      <c r="E85" s="14" t="s">
        <v>27</v>
      </c>
      <c r="F85" s="19">
        <v>3.65</v>
      </c>
      <c r="G85" s="22"/>
      <c r="H85" s="20"/>
    </row>
    <row r="86" s="2" customFormat="true" ht="30" customHeight="true" spans="1:8">
      <c r="A86" s="13">
        <f>COUNT($A$2:A85)+1</f>
        <v>71</v>
      </c>
      <c r="B86" s="13" t="s">
        <v>102</v>
      </c>
      <c r="C86" s="13">
        <v>81</v>
      </c>
      <c r="D86" s="14" t="s">
        <v>26</v>
      </c>
      <c r="E86" s="14" t="s">
        <v>45</v>
      </c>
      <c r="F86" s="19">
        <v>3.65</v>
      </c>
      <c r="G86" s="19">
        <v>3.64999999999964</v>
      </c>
      <c r="H86" s="20"/>
    </row>
    <row r="87" s="2" customFormat="true" ht="30" customHeight="true" spans="1:8">
      <c r="A87" s="13">
        <f>COUNT($A$2:A86)+1</f>
        <v>72</v>
      </c>
      <c r="B87" s="13" t="s">
        <v>103</v>
      </c>
      <c r="C87" s="13">
        <v>82</v>
      </c>
      <c r="D87" s="14" t="s">
        <v>11</v>
      </c>
      <c r="E87" s="14" t="s">
        <v>12</v>
      </c>
      <c r="F87" s="19">
        <v>3.65</v>
      </c>
      <c r="G87" s="19">
        <v>3.65000000000009</v>
      </c>
      <c r="H87" s="20"/>
    </row>
    <row r="88" s="2" customFormat="true" ht="30" customHeight="true" spans="1:8">
      <c r="A88" s="13">
        <f>COUNT($A$2:A87)+1</f>
        <v>73</v>
      </c>
      <c r="B88" s="13" t="s">
        <v>104</v>
      </c>
      <c r="C88" s="13">
        <v>83</v>
      </c>
      <c r="D88" s="14" t="s">
        <v>105</v>
      </c>
      <c r="E88" s="14" t="s">
        <v>106</v>
      </c>
      <c r="F88" s="19">
        <v>0.9125</v>
      </c>
      <c r="G88" s="19">
        <v>0.912500000000364</v>
      </c>
      <c r="H88" s="20"/>
    </row>
    <row r="89" s="2" customFormat="true" ht="30" customHeight="true" spans="1:8">
      <c r="A89" s="13">
        <f>COUNT($A$2:A88)+1</f>
        <v>74</v>
      </c>
      <c r="B89" s="13" t="s">
        <v>107</v>
      </c>
      <c r="C89" s="13">
        <v>84</v>
      </c>
      <c r="D89" s="14" t="s">
        <v>105</v>
      </c>
      <c r="E89" s="14" t="s">
        <v>106</v>
      </c>
      <c r="F89" s="19">
        <v>1.314</v>
      </c>
      <c r="G89" s="19">
        <v>1.31399999999985</v>
      </c>
      <c r="H89" s="20"/>
    </row>
    <row r="90" s="2" customFormat="true" ht="30" customHeight="true" spans="1:8">
      <c r="A90" s="13">
        <f>COUNT($A$2:A89)+1</f>
        <v>75</v>
      </c>
      <c r="B90" s="13" t="s">
        <v>108</v>
      </c>
      <c r="C90" s="13">
        <v>85</v>
      </c>
      <c r="D90" s="14" t="s">
        <v>11</v>
      </c>
      <c r="E90" s="14" t="s">
        <v>91</v>
      </c>
      <c r="F90" s="19">
        <v>3.65</v>
      </c>
      <c r="G90" s="19">
        <v>3.64999999999873</v>
      </c>
      <c r="H90" s="20"/>
    </row>
    <row r="91" s="2" customFormat="true" ht="30" customHeight="true" spans="1:8">
      <c r="A91" s="13">
        <f>COUNT($A$2:A90)+1</f>
        <v>76</v>
      </c>
      <c r="B91" s="13" t="s">
        <v>109</v>
      </c>
      <c r="C91" s="13">
        <v>86</v>
      </c>
      <c r="D91" s="14" t="s">
        <v>14</v>
      </c>
      <c r="E91" s="14" t="s">
        <v>15</v>
      </c>
      <c r="F91" s="19">
        <v>144.4444</v>
      </c>
      <c r="G91" s="19">
        <v>144.4444</v>
      </c>
      <c r="H91" s="20"/>
    </row>
    <row r="92" s="2" customFormat="true" ht="30" customHeight="true" spans="1:8">
      <c r="A92" s="13">
        <f>COUNT($A$2:A91)+1</f>
        <v>77</v>
      </c>
      <c r="B92" s="13" t="s">
        <v>110</v>
      </c>
      <c r="C92" s="13">
        <v>87</v>
      </c>
      <c r="D92" s="14" t="s">
        <v>26</v>
      </c>
      <c r="E92" s="14" t="s">
        <v>27</v>
      </c>
      <c r="F92" s="19">
        <v>3.65</v>
      </c>
      <c r="G92" s="19">
        <v>3.65000000000009</v>
      </c>
      <c r="H92" s="20"/>
    </row>
    <row r="93" s="2" customFormat="true" ht="30" customHeight="true" spans="1:8">
      <c r="A93" s="13">
        <f>COUNT($A$2:A92)+1</f>
        <v>78</v>
      </c>
      <c r="B93" s="13" t="s">
        <v>111</v>
      </c>
      <c r="C93" s="13">
        <v>88</v>
      </c>
      <c r="D93" s="14" t="s">
        <v>56</v>
      </c>
      <c r="E93" s="14" t="s">
        <v>57</v>
      </c>
      <c r="F93" s="19">
        <v>4.015</v>
      </c>
      <c r="G93" s="19">
        <v>4.01500000000033</v>
      </c>
      <c r="H93" s="20"/>
    </row>
    <row r="94" s="2" customFormat="true" ht="30" customHeight="true" spans="1:8">
      <c r="A94" s="13">
        <f>COUNT($A$2:A93)+1</f>
        <v>79</v>
      </c>
      <c r="B94" s="13" t="s">
        <v>112</v>
      </c>
      <c r="C94" s="13">
        <v>89</v>
      </c>
      <c r="D94" s="14" t="s">
        <v>23</v>
      </c>
      <c r="E94" s="14" t="s">
        <v>24</v>
      </c>
      <c r="F94" s="19">
        <v>3.65</v>
      </c>
      <c r="G94" s="19">
        <v>3.64999999999964</v>
      </c>
      <c r="H94" s="20"/>
    </row>
    <row r="95" s="2" customFormat="true" ht="30" customHeight="true" spans="1:8">
      <c r="A95" s="13">
        <f>COUNT($A$2:A94)+1</f>
        <v>80</v>
      </c>
      <c r="B95" s="13" t="s">
        <v>113</v>
      </c>
      <c r="C95" s="13">
        <v>90</v>
      </c>
      <c r="D95" s="14" t="s">
        <v>14</v>
      </c>
      <c r="E95" s="14" t="s">
        <v>15</v>
      </c>
      <c r="F95" s="19">
        <v>4.8751</v>
      </c>
      <c r="G95" s="19">
        <v>4.87509999999929</v>
      </c>
      <c r="H95" s="20"/>
    </row>
    <row r="96" s="2" customFormat="true" ht="30" customHeight="true" spans="1:8">
      <c r="A96" s="13">
        <f>COUNT($A$2:A95)+1</f>
        <v>81</v>
      </c>
      <c r="B96" s="13" t="s">
        <v>114</v>
      </c>
      <c r="C96" s="13">
        <v>91</v>
      </c>
      <c r="D96" s="14" t="s">
        <v>26</v>
      </c>
      <c r="E96" s="14" t="s">
        <v>45</v>
      </c>
      <c r="F96" s="19">
        <v>3.65</v>
      </c>
      <c r="G96" s="19">
        <v>3.65000000000009</v>
      </c>
      <c r="H96" s="20"/>
    </row>
    <row r="97" s="2" customFormat="true" ht="30" customHeight="true" spans="1:8">
      <c r="A97" s="13">
        <f>COUNT($A$2:A96)+1</f>
        <v>82</v>
      </c>
      <c r="B97" s="13" t="s">
        <v>115</v>
      </c>
      <c r="C97" s="13">
        <v>92</v>
      </c>
      <c r="D97" s="14" t="s">
        <v>105</v>
      </c>
      <c r="E97" s="14" t="s">
        <v>106</v>
      </c>
      <c r="F97" s="19">
        <v>1.825</v>
      </c>
      <c r="G97" s="19">
        <v>1.82499999999982</v>
      </c>
      <c r="H97" s="20"/>
    </row>
    <row r="98" s="2" customFormat="true" ht="30" customHeight="true" spans="1:8">
      <c r="A98" s="13">
        <f>COUNT($A$2:A97)+1</f>
        <v>83</v>
      </c>
      <c r="B98" s="13" t="s">
        <v>116</v>
      </c>
      <c r="C98" s="13">
        <v>93</v>
      </c>
      <c r="D98" s="14" t="s">
        <v>26</v>
      </c>
      <c r="E98" s="14" t="s">
        <v>27</v>
      </c>
      <c r="F98" s="19">
        <v>3.65</v>
      </c>
      <c r="G98" s="19">
        <v>3.65000000000009</v>
      </c>
      <c r="H98" s="20"/>
    </row>
    <row r="99" s="2" customFormat="true" ht="30" customHeight="true" spans="1:8">
      <c r="A99" s="13">
        <f>COUNT($A$2:A98)+1</f>
        <v>84</v>
      </c>
      <c r="B99" s="13" t="s">
        <v>117</v>
      </c>
      <c r="C99" s="13">
        <v>94</v>
      </c>
      <c r="D99" s="14" t="s">
        <v>11</v>
      </c>
      <c r="E99" s="14" t="s">
        <v>12</v>
      </c>
      <c r="F99" s="19">
        <v>3.65</v>
      </c>
      <c r="G99" s="19">
        <v>3.65000000000009</v>
      </c>
      <c r="H99" s="20"/>
    </row>
    <row r="100" s="2" customFormat="true" ht="30" customHeight="true" spans="1:8">
      <c r="A100" s="13">
        <f>COUNT($A$2:A99)+1</f>
        <v>85</v>
      </c>
      <c r="B100" s="13" t="s">
        <v>118</v>
      </c>
      <c r="C100" s="13">
        <v>95</v>
      </c>
      <c r="D100" s="14" t="s">
        <v>26</v>
      </c>
      <c r="E100" s="14" t="s">
        <v>27</v>
      </c>
      <c r="F100" s="19">
        <v>3.65</v>
      </c>
      <c r="G100" s="19">
        <v>3.64999999999964</v>
      </c>
      <c r="H100" s="20"/>
    </row>
    <row r="101" s="2" customFormat="true" ht="30" customHeight="true" spans="1:8">
      <c r="A101" s="13">
        <f>COUNT($A$2:A100)+1</f>
        <v>86</v>
      </c>
      <c r="B101" s="13" t="s">
        <v>119</v>
      </c>
      <c r="C101" s="13">
        <v>96</v>
      </c>
      <c r="D101" s="14" t="s">
        <v>52</v>
      </c>
      <c r="E101" s="14" t="s">
        <v>53</v>
      </c>
      <c r="F101" s="19">
        <v>18.615</v>
      </c>
      <c r="G101" s="19">
        <v>18.6149999999993</v>
      </c>
      <c r="H101" s="20"/>
    </row>
    <row r="102" s="2" customFormat="true" ht="30" customHeight="true" spans="1:8">
      <c r="A102" s="13">
        <f>COUNT($A$2:A101)+1</f>
        <v>87</v>
      </c>
      <c r="B102" s="13" t="s">
        <v>120</v>
      </c>
      <c r="C102" s="13">
        <v>97</v>
      </c>
      <c r="D102" s="14" t="s">
        <v>23</v>
      </c>
      <c r="E102" s="14" t="s">
        <v>24</v>
      </c>
      <c r="F102" s="19">
        <v>3.65</v>
      </c>
      <c r="G102" s="19">
        <v>3.64999999999964</v>
      </c>
      <c r="H102" s="20"/>
    </row>
    <row r="103" s="2" customFormat="true" ht="30" customHeight="true" spans="1:8">
      <c r="A103" s="13">
        <f>COUNT($A$2:A102)+1</f>
        <v>88</v>
      </c>
      <c r="B103" s="13" t="s">
        <v>121</v>
      </c>
      <c r="C103" s="13">
        <v>98</v>
      </c>
      <c r="D103" s="14" t="s">
        <v>14</v>
      </c>
      <c r="E103" s="14" t="s">
        <v>15</v>
      </c>
      <c r="F103" s="19">
        <v>4.599</v>
      </c>
      <c r="G103" s="19">
        <v>4.59900000000061</v>
      </c>
      <c r="H103" s="20"/>
    </row>
    <row r="104" s="2" customFormat="true" ht="30" customHeight="true" spans="1:8">
      <c r="A104" s="15">
        <f>COUNT($A$2:A103)+1</f>
        <v>89</v>
      </c>
      <c r="B104" s="15" t="s">
        <v>122</v>
      </c>
      <c r="C104" s="13">
        <v>99</v>
      </c>
      <c r="D104" s="14" t="s">
        <v>14</v>
      </c>
      <c r="E104" s="14" t="s">
        <v>15</v>
      </c>
      <c r="F104" s="19">
        <v>5.0507</v>
      </c>
      <c r="G104" s="21">
        <v>7.00849999999946</v>
      </c>
      <c r="H104" s="20"/>
    </row>
    <row r="105" s="2" customFormat="true" ht="30" customHeight="true" spans="1:8">
      <c r="A105" s="16"/>
      <c r="B105" s="16"/>
      <c r="C105" s="13">
        <v>100</v>
      </c>
      <c r="D105" s="14" t="s">
        <v>14</v>
      </c>
      <c r="E105" s="14" t="s">
        <v>123</v>
      </c>
      <c r="F105" s="19">
        <v>1.9578</v>
      </c>
      <c r="G105" s="22"/>
      <c r="H105" s="20"/>
    </row>
    <row r="106" s="2" customFormat="true" ht="30" customHeight="true" spans="1:8">
      <c r="A106" s="13">
        <f>COUNT($A$2:A105)+1</f>
        <v>90</v>
      </c>
      <c r="B106" s="13" t="s">
        <v>124</v>
      </c>
      <c r="C106" s="13">
        <v>101</v>
      </c>
      <c r="D106" s="14" t="s">
        <v>11</v>
      </c>
      <c r="E106" s="14" t="s">
        <v>12</v>
      </c>
      <c r="F106" s="19">
        <v>3.65</v>
      </c>
      <c r="G106" s="19">
        <v>3.65000000000009</v>
      </c>
      <c r="H106" s="20"/>
    </row>
    <row r="107" s="2" customFormat="true" ht="30" customHeight="true" spans="1:8">
      <c r="A107" s="13">
        <f>COUNT($A$2:A106)+1</f>
        <v>91</v>
      </c>
      <c r="B107" s="13" t="s">
        <v>125</v>
      </c>
      <c r="C107" s="13">
        <v>102</v>
      </c>
      <c r="D107" s="14" t="s">
        <v>26</v>
      </c>
      <c r="E107" s="14" t="s">
        <v>27</v>
      </c>
      <c r="F107" s="19">
        <v>3.65</v>
      </c>
      <c r="G107" s="19">
        <v>3.65000000000055</v>
      </c>
      <c r="H107" s="20"/>
    </row>
    <row r="108" s="2" customFormat="true" ht="30" customHeight="true" spans="1:8">
      <c r="A108" s="13">
        <f>COUNT($A$2:A107)+1</f>
        <v>92</v>
      </c>
      <c r="B108" s="13" t="s">
        <v>126</v>
      </c>
      <c r="C108" s="13">
        <v>103</v>
      </c>
      <c r="D108" s="14" t="s">
        <v>23</v>
      </c>
      <c r="E108" s="14" t="s">
        <v>24</v>
      </c>
      <c r="F108" s="19">
        <v>0.657</v>
      </c>
      <c r="G108" s="19">
        <v>0.656999999999698</v>
      </c>
      <c r="H108" s="20"/>
    </row>
    <row r="109" s="2" customFormat="true" ht="30" customHeight="true" spans="1:8">
      <c r="A109" s="13">
        <f>COUNT($A$2:A108)+1</f>
        <v>93</v>
      </c>
      <c r="B109" s="13" t="s">
        <v>127</v>
      </c>
      <c r="C109" s="13">
        <v>104</v>
      </c>
      <c r="D109" s="14" t="s">
        <v>26</v>
      </c>
      <c r="E109" s="14" t="s">
        <v>45</v>
      </c>
      <c r="F109" s="19">
        <v>3.65</v>
      </c>
      <c r="G109" s="19">
        <v>3.65000000000009</v>
      </c>
      <c r="H109" s="20"/>
    </row>
    <row r="110" s="2" customFormat="true" ht="30" customHeight="true" spans="1:8">
      <c r="A110" s="13">
        <f>COUNT($A$2:A109)+1</f>
        <v>94</v>
      </c>
      <c r="B110" s="13" t="s">
        <v>128</v>
      </c>
      <c r="C110" s="13">
        <v>105</v>
      </c>
      <c r="D110" s="14" t="s">
        <v>26</v>
      </c>
      <c r="E110" s="14" t="s">
        <v>27</v>
      </c>
      <c r="F110" s="19">
        <v>3.65</v>
      </c>
      <c r="G110" s="19">
        <v>3.64999999999964</v>
      </c>
      <c r="H110" s="20"/>
    </row>
    <row r="111" s="2" customFormat="true" ht="30" customHeight="true" spans="1:8">
      <c r="A111" s="13">
        <f>COUNT($A$2:A110)+1</f>
        <v>95</v>
      </c>
      <c r="B111" s="13" t="s">
        <v>129</v>
      </c>
      <c r="C111" s="13">
        <v>106</v>
      </c>
      <c r="D111" s="14" t="s">
        <v>23</v>
      </c>
      <c r="E111" s="14" t="s">
        <v>24</v>
      </c>
      <c r="F111" s="19">
        <v>14.6</v>
      </c>
      <c r="G111" s="19">
        <v>14.6000000000004</v>
      </c>
      <c r="H111" s="20"/>
    </row>
    <row r="112" s="2" customFormat="true" ht="30" customHeight="true" spans="1:8">
      <c r="A112" s="15">
        <f>COUNT($A$2:A111)+1</f>
        <v>96</v>
      </c>
      <c r="B112" s="15" t="s">
        <v>130</v>
      </c>
      <c r="C112" s="13">
        <v>107</v>
      </c>
      <c r="D112" s="14" t="s">
        <v>14</v>
      </c>
      <c r="E112" s="14" t="s">
        <v>15</v>
      </c>
      <c r="F112" s="19">
        <v>2.8519</v>
      </c>
      <c r="G112" s="21">
        <v>6.50190000000021</v>
      </c>
      <c r="H112" s="20"/>
    </row>
    <row r="113" s="2" customFormat="true" ht="30" customHeight="true" spans="1:8">
      <c r="A113" s="16"/>
      <c r="B113" s="16"/>
      <c r="C113" s="13">
        <v>108</v>
      </c>
      <c r="D113" s="14" t="s">
        <v>26</v>
      </c>
      <c r="E113" s="14" t="s">
        <v>27</v>
      </c>
      <c r="F113" s="19">
        <v>3.65</v>
      </c>
      <c r="G113" s="22"/>
      <c r="H113" s="20"/>
    </row>
    <row r="114" s="2" customFormat="true" ht="30" customHeight="true" spans="1:8">
      <c r="A114" s="13">
        <f>COUNT($A$2:A113)+1</f>
        <v>97</v>
      </c>
      <c r="B114" s="13" t="s">
        <v>131</v>
      </c>
      <c r="C114" s="13">
        <v>109</v>
      </c>
      <c r="D114" s="14" t="s">
        <v>26</v>
      </c>
      <c r="E114" s="14" t="s">
        <v>27</v>
      </c>
      <c r="F114" s="19">
        <v>3.65</v>
      </c>
      <c r="G114" s="19">
        <v>3.65000000000055</v>
      </c>
      <c r="H114" s="20"/>
    </row>
    <row r="115" s="2" customFormat="true" ht="30" customHeight="true" spans="1:8">
      <c r="A115" s="13">
        <f>COUNT($A$2:A114)+1</f>
        <v>98</v>
      </c>
      <c r="B115" s="13" t="s">
        <v>132</v>
      </c>
      <c r="C115" s="13">
        <v>110</v>
      </c>
      <c r="D115" s="14" t="s">
        <v>23</v>
      </c>
      <c r="E115" s="14" t="s">
        <v>24</v>
      </c>
      <c r="F115" s="19">
        <v>3.65</v>
      </c>
      <c r="G115" s="19">
        <v>3.65000000000009</v>
      </c>
      <c r="H115" s="20"/>
    </row>
    <row r="116" s="2" customFormat="true" ht="30" customHeight="true" spans="1:8">
      <c r="A116" s="15">
        <f>COUNT($A$2:A115)+1</f>
        <v>99</v>
      </c>
      <c r="B116" s="15" t="s">
        <v>133</v>
      </c>
      <c r="C116" s="13">
        <v>111</v>
      </c>
      <c r="D116" s="14" t="s">
        <v>52</v>
      </c>
      <c r="E116" s="14" t="s">
        <v>53</v>
      </c>
      <c r="F116" s="19">
        <v>4.234</v>
      </c>
      <c r="G116" s="21">
        <v>7.88400000000001</v>
      </c>
      <c r="H116" s="20"/>
    </row>
    <row r="117" s="2" customFormat="true" ht="30" customHeight="true" spans="1:8">
      <c r="A117" s="16"/>
      <c r="B117" s="16"/>
      <c r="C117" s="13">
        <v>112</v>
      </c>
      <c r="D117" s="14" t="s">
        <v>23</v>
      </c>
      <c r="E117" s="14" t="s">
        <v>24</v>
      </c>
      <c r="F117" s="19">
        <v>3.65</v>
      </c>
      <c r="G117" s="22"/>
      <c r="H117" s="20"/>
    </row>
    <row r="118" s="2" customFormat="true" ht="30" customHeight="true" spans="1:8">
      <c r="A118" s="15">
        <f>COUNT($A$2:A117)+1</f>
        <v>100</v>
      </c>
      <c r="B118" s="15" t="s">
        <v>134</v>
      </c>
      <c r="C118" s="13">
        <v>113</v>
      </c>
      <c r="D118" s="14" t="s">
        <v>14</v>
      </c>
      <c r="E118" s="14" t="s">
        <v>15</v>
      </c>
      <c r="F118" s="19">
        <v>27.375</v>
      </c>
      <c r="G118" s="21">
        <v>31.0249999999996</v>
      </c>
      <c r="H118" s="20"/>
    </row>
    <row r="119" s="2" customFormat="true" ht="30" customHeight="true" spans="1:8">
      <c r="A119" s="16"/>
      <c r="B119" s="16"/>
      <c r="C119" s="13">
        <v>114</v>
      </c>
      <c r="D119" s="14" t="s">
        <v>26</v>
      </c>
      <c r="E119" s="14" t="s">
        <v>27</v>
      </c>
      <c r="F119" s="19">
        <v>3.65</v>
      </c>
      <c r="G119" s="22"/>
      <c r="H119" s="20"/>
    </row>
    <row r="120" s="2" customFormat="true" ht="30" customHeight="true" spans="1:8">
      <c r="A120" s="13">
        <f>COUNT($A$2:A119)+1</f>
        <v>101</v>
      </c>
      <c r="B120" s="13" t="s">
        <v>135</v>
      </c>
      <c r="C120" s="13">
        <v>115</v>
      </c>
      <c r="D120" s="14" t="s">
        <v>105</v>
      </c>
      <c r="E120" s="14" t="s">
        <v>106</v>
      </c>
      <c r="F120" s="19">
        <v>1.46</v>
      </c>
      <c r="G120" s="19">
        <v>1.46000000000004</v>
      </c>
      <c r="H120" s="20"/>
    </row>
    <row r="121" s="2" customFormat="true" ht="30" customHeight="true" spans="1:8">
      <c r="A121" s="13">
        <f>COUNT($A$2:A120)+1</f>
        <v>102</v>
      </c>
      <c r="B121" s="13" t="s">
        <v>136</v>
      </c>
      <c r="C121" s="13">
        <v>116</v>
      </c>
      <c r="D121" s="14" t="s">
        <v>26</v>
      </c>
      <c r="E121" s="14" t="s">
        <v>27</v>
      </c>
      <c r="F121" s="19">
        <v>3.65</v>
      </c>
      <c r="G121" s="19">
        <v>3.65000000000055</v>
      </c>
      <c r="H121" s="20"/>
    </row>
    <row r="122" s="2" customFormat="true" ht="30" customHeight="true" spans="1:8">
      <c r="A122" s="13">
        <f>COUNT($A$2:A121)+1</f>
        <v>103</v>
      </c>
      <c r="B122" s="13" t="s">
        <v>137</v>
      </c>
      <c r="C122" s="13">
        <v>117</v>
      </c>
      <c r="D122" s="14" t="s">
        <v>26</v>
      </c>
      <c r="E122" s="14" t="s">
        <v>27</v>
      </c>
      <c r="F122" s="19">
        <v>3.65</v>
      </c>
      <c r="G122" s="19">
        <v>3.65000000000009</v>
      </c>
      <c r="H122" s="20"/>
    </row>
    <row r="123" s="2" customFormat="true" ht="30" customHeight="true" spans="1:8">
      <c r="A123" s="13">
        <f>COUNT($A$2:A122)+1</f>
        <v>104</v>
      </c>
      <c r="B123" s="13" t="s">
        <v>138</v>
      </c>
      <c r="C123" s="13">
        <v>118</v>
      </c>
      <c r="D123" s="14" t="s">
        <v>26</v>
      </c>
      <c r="E123" s="14" t="s">
        <v>27</v>
      </c>
      <c r="F123" s="19">
        <v>3.65</v>
      </c>
      <c r="G123" s="19">
        <v>3.64999999999964</v>
      </c>
      <c r="H123" s="20"/>
    </row>
    <row r="124" s="2" customFormat="true" ht="30" customHeight="true" spans="1:8">
      <c r="A124" s="13">
        <f>COUNT($A$2:A123)+1</f>
        <v>105</v>
      </c>
      <c r="B124" s="13" t="s">
        <v>139</v>
      </c>
      <c r="C124" s="13">
        <v>119</v>
      </c>
      <c r="D124" s="14" t="s">
        <v>23</v>
      </c>
      <c r="E124" s="14" t="s">
        <v>24</v>
      </c>
      <c r="F124" s="19">
        <v>0.657</v>
      </c>
      <c r="G124" s="19">
        <v>0.656999999999698</v>
      </c>
      <c r="H124" s="20"/>
    </row>
    <row r="125" s="2" customFormat="true" ht="30" customHeight="true" spans="1:8">
      <c r="A125" s="15">
        <f>COUNT($A$2:A124)+1</f>
        <v>106</v>
      </c>
      <c r="B125" s="15" t="s">
        <v>140</v>
      </c>
      <c r="C125" s="13">
        <v>120</v>
      </c>
      <c r="D125" s="14" t="s">
        <v>14</v>
      </c>
      <c r="E125" s="14" t="s">
        <v>15</v>
      </c>
      <c r="F125" s="19">
        <v>22.557</v>
      </c>
      <c r="G125" s="21">
        <v>22.5570000000007</v>
      </c>
      <c r="H125" s="20"/>
    </row>
    <row r="126" s="2" customFormat="true" ht="30" customHeight="true" spans="1:8">
      <c r="A126" s="13">
        <f>COUNT($A$2:A125)+1</f>
        <v>107</v>
      </c>
      <c r="B126" s="13" t="s">
        <v>141</v>
      </c>
      <c r="C126" s="13">
        <v>121</v>
      </c>
      <c r="D126" s="14" t="s">
        <v>11</v>
      </c>
      <c r="E126" s="14" t="s">
        <v>12</v>
      </c>
      <c r="F126" s="19">
        <v>3.65</v>
      </c>
      <c r="G126" s="19">
        <v>3.64999999999918</v>
      </c>
      <c r="H126" s="20"/>
    </row>
    <row r="127" s="2" customFormat="true" ht="30" customHeight="true" spans="1:8">
      <c r="A127" s="15">
        <f>COUNT($A$2:A126)+1</f>
        <v>108</v>
      </c>
      <c r="B127" s="15" t="s">
        <v>142</v>
      </c>
      <c r="C127" s="13">
        <v>122</v>
      </c>
      <c r="D127" s="14" t="s">
        <v>14</v>
      </c>
      <c r="E127" s="14" t="s">
        <v>15</v>
      </c>
      <c r="F127" s="19">
        <v>7.1604</v>
      </c>
      <c r="G127" s="21">
        <v>11.7485000000011</v>
      </c>
      <c r="H127" s="20"/>
    </row>
    <row r="128" s="2" customFormat="true" ht="30" customHeight="true" spans="1:8">
      <c r="A128" s="17"/>
      <c r="B128" s="17"/>
      <c r="C128" s="13">
        <v>123</v>
      </c>
      <c r="D128" s="14" t="s">
        <v>14</v>
      </c>
      <c r="E128" s="14" t="s">
        <v>123</v>
      </c>
      <c r="F128" s="19">
        <v>0.9381</v>
      </c>
      <c r="G128" s="23"/>
      <c r="H128" s="20"/>
    </row>
    <row r="129" s="2" customFormat="true" ht="30" customHeight="true" spans="1:8">
      <c r="A129" s="16"/>
      <c r="B129" s="16"/>
      <c r="C129" s="13">
        <v>124</v>
      </c>
      <c r="D129" s="14" t="s">
        <v>26</v>
      </c>
      <c r="E129" s="14" t="s">
        <v>27</v>
      </c>
      <c r="F129" s="19">
        <v>3.65</v>
      </c>
      <c r="G129" s="22"/>
      <c r="H129" s="20"/>
    </row>
    <row r="130" s="2" customFormat="true" ht="30" customHeight="true" spans="1:8">
      <c r="A130" s="13">
        <f>COUNT($A$2:A129)+1</f>
        <v>109</v>
      </c>
      <c r="B130" s="13" t="s">
        <v>143</v>
      </c>
      <c r="C130" s="13">
        <v>125</v>
      </c>
      <c r="D130" s="14" t="s">
        <v>23</v>
      </c>
      <c r="E130" s="14" t="s">
        <v>24</v>
      </c>
      <c r="F130" s="19">
        <v>3.65</v>
      </c>
      <c r="G130" s="19">
        <v>3.64999999999918</v>
      </c>
      <c r="H130" s="20"/>
    </row>
    <row r="131" s="2" customFormat="true" ht="30" customHeight="true" spans="1:8">
      <c r="A131" s="13">
        <f>COUNT($A$2:A130)+1</f>
        <v>110</v>
      </c>
      <c r="B131" s="13" t="s">
        <v>144</v>
      </c>
      <c r="C131" s="13">
        <v>126</v>
      </c>
      <c r="D131" s="14" t="s">
        <v>105</v>
      </c>
      <c r="E131" s="14" t="s">
        <v>106</v>
      </c>
      <c r="F131" s="19">
        <v>0.5475</v>
      </c>
      <c r="G131" s="19">
        <v>0.547500000000127</v>
      </c>
      <c r="H131" s="20"/>
    </row>
    <row r="132" s="2" customFormat="true" ht="30" customHeight="true" spans="1:8">
      <c r="A132" s="13">
        <f>COUNT($A$2:A131)+1</f>
        <v>111</v>
      </c>
      <c r="B132" s="13" t="s">
        <v>145</v>
      </c>
      <c r="C132" s="13">
        <v>127</v>
      </c>
      <c r="D132" s="14" t="s">
        <v>23</v>
      </c>
      <c r="E132" s="14" t="s">
        <v>24</v>
      </c>
      <c r="F132" s="19">
        <v>1.752</v>
      </c>
      <c r="G132" s="19">
        <v>1.7519999999995</v>
      </c>
      <c r="H132" s="20"/>
    </row>
    <row r="133" s="2" customFormat="true" ht="30" customHeight="true" spans="1:8">
      <c r="A133" s="15">
        <f>COUNT($A$2:A132)+1</f>
        <v>112</v>
      </c>
      <c r="B133" s="15" t="s">
        <v>146</v>
      </c>
      <c r="C133" s="13">
        <v>128</v>
      </c>
      <c r="D133" s="14" t="s">
        <v>147</v>
      </c>
      <c r="E133" s="14" t="s">
        <v>148</v>
      </c>
      <c r="F133" s="19">
        <v>152.7691</v>
      </c>
      <c r="G133" s="21">
        <v>158.9016</v>
      </c>
      <c r="H133" s="20"/>
    </row>
    <row r="134" s="2" customFormat="true" ht="30" customHeight="true" spans="1:8">
      <c r="A134" s="16"/>
      <c r="B134" s="16"/>
      <c r="C134" s="13">
        <v>129</v>
      </c>
      <c r="D134" s="14" t="s">
        <v>147</v>
      </c>
      <c r="E134" s="14" t="s">
        <v>149</v>
      </c>
      <c r="F134" s="19">
        <v>6.1325</v>
      </c>
      <c r="G134" s="22"/>
      <c r="H134" s="20"/>
    </row>
    <row r="135" s="2" customFormat="true" ht="30" customHeight="true" spans="1:8">
      <c r="A135" s="13">
        <f>COUNT($A$2:A134)+1</f>
        <v>113</v>
      </c>
      <c r="B135" s="13" t="s">
        <v>150</v>
      </c>
      <c r="C135" s="13">
        <v>130</v>
      </c>
      <c r="D135" s="14" t="s">
        <v>14</v>
      </c>
      <c r="E135" s="14" t="s">
        <v>15</v>
      </c>
      <c r="F135" s="19">
        <v>0.7429</v>
      </c>
      <c r="G135" s="19">
        <v>0.742900000000191</v>
      </c>
      <c r="H135" s="20"/>
    </row>
    <row r="136" s="2" customFormat="true" ht="30" customHeight="true" spans="1:8">
      <c r="A136" s="13">
        <f>COUNT($A$2:A135)+1</f>
        <v>114</v>
      </c>
      <c r="B136" s="13" t="s">
        <v>151</v>
      </c>
      <c r="C136" s="13">
        <v>131</v>
      </c>
      <c r="D136" s="14" t="s">
        <v>23</v>
      </c>
      <c r="E136" s="14" t="s">
        <v>24</v>
      </c>
      <c r="F136" s="19">
        <v>3.65</v>
      </c>
      <c r="G136" s="19">
        <v>3.65000000000009</v>
      </c>
      <c r="H136" s="20"/>
    </row>
    <row r="137" s="2" customFormat="true" ht="30" customHeight="true" spans="1:8">
      <c r="A137" s="13">
        <f>COUNT($A$2:A136)+1</f>
        <v>115</v>
      </c>
      <c r="B137" s="13" t="s">
        <v>152</v>
      </c>
      <c r="C137" s="13">
        <v>132</v>
      </c>
      <c r="D137" s="14" t="s">
        <v>23</v>
      </c>
      <c r="E137" s="14" t="s">
        <v>24</v>
      </c>
      <c r="F137" s="19">
        <v>3.65</v>
      </c>
      <c r="G137" s="19">
        <v>3.65000000000055</v>
      </c>
      <c r="H137" s="20"/>
    </row>
    <row r="138" s="2" customFormat="true" ht="30" customHeight="true" spans="1:8">
      <c r="A138" s="15">
        <f>COUNT($A$2:A137)+1</f>
        <v>116</v>
      </c>
      <c r="B138" s="15" t="s">
        <v>153</v>
      </c>
      <c r="C138" s="13">
        <v>133</v>
      </c>
      <c r="D138" s="14" t="s">
        <v>23</v>
      </c>
      <c r="E138" s="14" t="s">
        <v>24</v>
      </c>
      <c r="F138" s="19">
        <v>3.65</v>
      </c>
      <c r="G138" s="21">
        <v>7.29999999999973</v>
      </c>
      <c r="H138" s="20"/>
    </row>
    <row r="139" s="2" customFormat="true" ht="30" customHeight="true" spans="1:8">
      <c r="A139" s="16"/>
      <c r="B139" s="16"/>
      <c r="C139" s="13">
        <v>134</v>
      </c>
      <c r="D139" s="14" t="s">
        <v>26</v>
      </c>
      <c r="E139" s="14" t="s">
        <v>45</v>
      </c>
      <c r="F139" s="19">
        <v>3.65</v>
      </c>
      <c r="G139" s="22"/>
      <c r="H139" s="20"/>
    </row>
    <row r="140" s="2" customFormat="true" ht="30" customHeight="true" spans="1:8">
      <c r="A140" s="13">
        <f>COUNT($A$2:A139)+1</f>
        <v>117</v>
      </c>
      <c r="B140" s="13" t="s">
        <v>154</v>
      </c>
      <c r="C140" s="13">
        <v>135</v>
      </c>
      <c r="D140" s="14" t="s">
        <v>23</v>
      </c>
      <c r="E140" s="14" t="s">
        <v>24</v>
      </c>
      <c r="F140" s="19">
        <v>3.65</v>
      </c>
      <c r="G140" s="19">
        <v>3.64999999999964</v>
      </c>
      <c r="H140" s="20"/>
    </row>
    <row r="141" s="2" customFormat="true" ht="30" customHeight="true" spans="1:8">
      <c r="A141" s="15">
        <f>COUNT($A$2:A140)+1</f>
        <v>118</v>
      </c>
      <c r="B141" s="15" t="s">
        <v>155</v>
      </c>
      <c r="C141" s="13">
        <v>136</v>
      </c>
      <c r="D141" s="14" t="s">
        <v>14</v>
      </c>
      <c r="E141" s="14" t="s">
        <v>15</v>
      </c>
      <c r="F141" s="19">
        <v>29.1612</v>
      </c>
      <c r="G141" s="21">
        <v>102.161200000001</v>
      </c>
      <c r="H141" s="20"/>
    </row>
    <row r="142" s="2" customFormat="true" ht="30" customHeight="true" spans="1:8">
      <c r="A142" s="16"/>
      <c r="B142" s="16"/>
      <c r="C142" s="13">
        <v>137</v>
      </c>
      <c r="D142" s="14" t="s">
        <v>17</v>
      </c>
      <c r="E142" s="14" t="s">
        <v>18</v>
      </c>
      <c r="F142" s="19">
        <v>73</v>
      </c>
      <c r="G142" s="22"/>
      <c r="H142" s="20"/>
    </row>
    <row r="143" s="2" customFormat="true" ht="30" customHeight="true" spans="1:8">
      <c r="A143" s="13">
        <f>COUNT($A$2:A142)+1</f>
        <v>119</v>
      </c>
      <c r="B143" s="13" t="s">
        <v>156</v>
      </c>
      <c r="C143" s="13">
        <v>138</v>
      </c>
      <c r="D143" s="14" t="s">
        <v>52</v>
      </c>
      <c r="E143" s="14" t="s">
        <v>53</v>
      </c>
      <c r="F143" s="19">
        <v>9.3075</v>
      </c>
      <c r="G143" s="19">
        <v>9.30749999999989</v>
      </c>
      <c r="H143" s="20"/>
    </row>
    <row r="144" s="2" customFormat="true" ht="30" customHeight="true" spans="1:8">
      <c r="A144" s="13">
        <f>COUNT($A$2:A143)+1</f>
        <v>120</v>
      </c>
      <c r="B144" s="13" t="s">
        <v>157</v>
      </c>
      <c r="C144" s="13">
        <v>139</v>
      </c>
      <c r="D144" s="14" t="s">
        <v>26</v>
      </c>
      <c r="E144" s="14" t="s">
        <v>27</v>
      </c>
      <c r="F144" s="19">
        <v>3.65</v>
      </c>
      <c r="G144" s="19">
        <v>3.65000000000009</v>
      </c>
      <c r="H144" s="20"/>
    </row>
    <row r="145" s="2" customFormat="true" ht="30" customHeight="true" spans="1:8">
      <c r="A145" s="13">
        <f>COUNT($A$2:A144)+1</f>
        <v>121</v>
      </c>
      <c r="B145" s="13" t="s">
        <v>158</v>
      </c>
      <c r="C145" s="13">
        <v>140</v>
      </c>
      <c r="D145" s="14" t="s">
        <v>23</v>
      </c>
      <c r="E145" s="14" t="s">
        <v>24</v>
      </c>
      <c r="F145" s="19">
        <v>3.65</v>
      </c>
      <c r="G145" s="19">
        <v>3.65000000000032</v>
      </c>
      <c r="H145" s="20"/>
    </row>
    <row r="146" s="2" customFormat="true" ht="30" customHeight="true" spans="1:8">
      <c r="A146" s="13">
        <f>COUNT($A$2:A145)+1</f>
        <v>122</v>
      </c>
      <c r="B146" s="13" t="s">
        <v>159</v>
      </c>
      <c r="C146" s="13">
        <v>141</v>
      </c>
      <c r="D146" s="14" t="s">
        <v>23</v>
      </c>
      <c r="E146" s="14" t="s">
        <v>24</v>
      </c>
      <c r="F146" s="19">
        <v>14.6</v>
      </c>
      <c r="G146" s="19">
        <v>14.6000000000001</v>
      </c>
      <c r="H146" s="20"/>
    </row>
    <row r="147" s="2" customFormat="true" ht="30" customHeight="true" spans="1:8">
      <c r="A147" s="13">
        <f>COUNT($A$2:A146)+1</f>
        <v>123</v>
      </c>
      <c r="B147" s="13" t="s">
        <v>160</v>
      </c>
      <c r="C147" s="13">
        <v>142</v>
      </c>
      <c r="D147" s="14" t="s">
        <v>26</v>
      </c>
      <c r="E147" s="14" t="s">
        <v>27</v>
      </c>
      <c r="F147" s="19">
        <v>3.65</v>
      </c>
      <c r="G147" s="19">
        <v>3.65000000000032</v>
      </c>
      <c r="H147" s="20"/>
    </row>
    <row r="148" s="2" customFormat="true" ht="30" customHeight="true" spans="1:8">
      <c r="A148" s="13">
        <f>COUNT($A$2:A147)+1</f>
        <v>124</v>
      </c>
      <c r="B148" s="13" t="s">
        <v>161</v>
      </c>
      <c r="C148" s="13">
        <v>143</v>
      </c>
      <c r="D148" s="14" t="s">
        <v>23</v>
      </c>
      <c r="E148" s="14" t="s">
        <v>24</v>
      </c>
      <c r="F148" s="19">
        <v>3.65</v>
      </c>
      <c r="G148" s="19">
        <v>3.65000000000009</v>
      </c>
      <c r="H148" s="20"/>
    </row>
    <row r="149" s="2" customFormat="true" ht="30" customHeight="true" spans="1:8">
      <c r="A149" s="13">
        <f>COUNT($A$2:A148)+1</f>
        <v>125</v>
      </c>
      <c r="B149" s="13" t="s">
        <v>162</v>
      </c>
      <c r="C149" s="13">
        <v>144</v>
      </c>
      <c r="D149" s="14" t="s">
        <v>26</v>
      </c>
      <c r="E149" s="14" t="s">
        <v>45</v>
      </c>
      <c r="F149" s="19">
        <v>3.65</v>
      </c>
      <c r="G149" s="19">
        <v>3.64999999999986</v>
      </c>
      <c r="H149" s="20"/>
    </row>
    <row r="150" s="2" customFormat="true" ht="30" customHeight="true" spans="1:8">
      <c r="A150" s="13">
        <f>COUNT($A$2:A149)+1</f>
        <v>126</v>
      </c>
      <c r="B150" s="13" t="s">
        <v>163</v>
      </c>
      <c r="C150" s="13">
        <v>145</v>
      </c>
      <c r="D150" s="14" t="s">
        <v>11</v>
      </c>
      <c r="E150" s="14" t="s">
        <v>91</v>
      </c>
      <c r="F150" s="19">
        <v>3.65</v>
      </c>
      <c r="G150" s="19">
        <v>3.65000000000032</v>
      </c>
      <c r="H150" s="20"/>
    </row>
    <row r="151" s="2" customFormat="true" ht="30" customHeight="true" spans="1:8">
      <c r="A151" s="15">
        <f>COUNT($A$2:A150)+1</f>
        <v>127</v>
      </c>
      <c r="B151" s="15" t="s">
        <v>164</v>
      </c>
      <c r="C151" s="13">
        <v>146</v>
      </c>
      <c r="D151" s="14" t="s">
        <v>23</v>
      </c>
      <c r="E151" s="14" t="s">
        <v>24</v>
      </c>
      <c r="F151" s="19">
        <v>3.65</v>
      </c>
      <c r="G151" s="21">
        <v>7.30000000000041</v>
      </c>
      <c r="H151" s="20"/>
    </row>
    <row r="152" s="2" customFormat="true" ht="30" customHeight="true" spans="1:8">
      <c r="A152" s="16"/>
      <c r="B152" s="16"/>
      <c r="C152" s="13">
        <v>147</v>
      </c>
      <c r="D152" s="14" t="s">
        <v>26</v>
      </c>
      <c r="E152" s="14" t="s">
        <v>45</v>
      </c>
      <c r="F152" s="19">
        <v>3.65</v>
      </c>
      <c r="G152" s="22"/>
      <c r="H152" s="20"/>
    </row>
    <row r="153" s="2" customFormat="true" ht="30" customHeight="true" spans="1:8">
      <c r="A153" s="13">
        <f>COUNT($A$2:A152)+1</f>
        <v>128</v>
      </c>
      <c r="B153" s="13" t="s">
        <v>165</v>
      </c>
      <c r="C153" s="13">
        <v>148</v>
      </c>
      <c r="D153" s="14" t="s">
        <v>26</v>
      </c>
      <c r="E153" s="14" t="s">
        <v>27</v>
      </c>
      <c r="F153" s="19">
        <v>3.65</v>
      </c>
      <c r="G153" s="19">
        <v>3.64999999999964</v>
      </c>
      <c r="H153" s="20"/>
    </row>
    <row r="154" s="2" customFormat="true" ht="30" customHeight="true" spans="1:8">
      <c r="A154" s="13">
        <f>COUNT($A$2:A153)+1</f>
        <v>129</v>
      </c>
      <c r="B154" s="13" t="s">
        <v>166</v>
      </c>
      <c r="C154" s="13">
        <v>149</v>
      </c>
      <c r="D154" s="14" t="s">
        <v>14</v>
      </c>
      <c r="E154" s="14" t="s">
        <v>15</v>
      </c>
      <c r="F154" s="19">
        <v>17.8539</v>
      </c>
      <c r="G154" s="19">
        <v>17.8539000000007</v>
      </c>
      <c r="H154" s="20"/>
    </row>
    <row r="155" s="2" customFormat="true" ht="30" customHeight="true" spans="1:8">
      <c r="A155" s="13">
        <f>COUNT($A$2:A154)+1</f>
        <v>130</v>
      </c>
      <c r="B155" s="13" t="s">
        <v>167</v>
      </c>
      <c r="C155" s="13">
        <v>150</v>
      </c>
      <c r="D155" s="14" t="s">
        <v>26</v>
      </c>
      <c r="E155" s="14" t="s">
        <v>27</v>
      </c>
      <c r="F155" s="19">
        <v>3.65</v>
      </c>
      <c r="G155" s="19">
        <v>3.65000000000009</v>
      </c>
      <c r="H155" s="20"/>
    </row>
    <row r="156" s="2" customFormat="true" ht="30" customHeight="true" spans="1:8">
      <c r="A156" s="13">
        <f>COUNT($A$2:A155)+1</f>
        <v>131</v>
      </c>
      <c r="B156" s="13" t="s">
        <v>168</v>
      </c>
      <c r="C156" s="13">
        <v>151</v>
      </c>
      <c r="D156" s="14" t="s">
        <v>26</v>
      </c>
      <c r="E156" s="14" t="s">
        <v>27</v>
      </c>
      <c r="F156" s="19">
        <v>3.65</v>
      </c>
      <c r="G156" s="19">
        <v>3.64999999999986</v>
      </c>
      <c r="H156" s="20"/>
    </row>
    <row r="157" s="2" customFormat="true" ht="30" customHeight="true" spans="1:8">
      <c r="A157" s="13">
        <f>COUNT($A$2:A156)+1</f>
        <v>132</v>
      </c>
      <c r="B157" s="13" t="s">
        <v>169</v>
      </c>
      <c r="C157" s="13">
        <v>152</v>
      </c>
      <c r="D157" s="14" t="s">
        <v>11</v>
      </c>
      <c r="E157" s="14" t="s">
        <v>91</v>
      </c>
      <c r="F157" s="19">
        <v>3.65</v>
      </c>
      <c r="G157" s="19">
        <v>3.64999999999964</v>
      </c>
      <c r="H157" s="20"/>
    </row>
    <row r="158" s="2" customFormat="true" ht="30" customHeight="true" spans="1:8">
      <c r="A158" s="13">
        <f>COUNT($A$2:A157)+1</f>
        <v>133</v>
      </c>
      <c r="B158" s="13" t="s">
        <v>170</v>
      </c>
      <c r="C158" s="13">
        <v>153</v>
      </c>
      <c r="D158" s="14" t="s">
        <v>11</v>
      </c>
      <c r="E158" s="14" t="s">
        <v>91</v>
      </c>
      <c r="F158" s="19">
        <v>3.65</v>
      </c>
      <c r="G158" s="19">
        <v>3.65000000000032</v>
      </c>
      <c r="H158" s="20"/>
    </row>
    <row r="159" s="2" customFormat="true" ht="30" customHeight="true" spans="1:8">
      <c r="A159" s="13">
        <f>COUNT($A$2:A158)+1</f>
        <v>134</v>
      </c>
      <c r="B159" s="13" t="s">
        <v>171</v>
      </c>
      <c r="C159" s="13">
        <v>154</v>
      </c>
      <c r="D159" s="14" t="s">
        <v>23</v>
      </c>
      <c r="E159" s="14" t="s">
        <v>24</v>
      </c>
      <c r="F159" s="19">
        <v>3.285</v>
      </c>
      <c r="G159" s="19">
        <v>3.28499999999985</v>
      </c>
      <c r="H159" s="20"/>
    </row>
    <row r="160" s="2" customFormat="true" ht="30" customHeight="true" spans="1:8">
      <c r="A160" s="13">
        <f>COUNT($A$2:A159)+1</f>
        <v>135</v>
      </c>
      <c r="B160" s="13" t="s">
        <v>172</v>
      </c>
      <c r="C160" s="13">
        <v>155</v>
      </c>
      <c r="D160" s="14" t="s">
        <v>26</v>
      </c>
      <c r="E160" s="14" t="s">
        <v>27</v>
      </c>
      <c r="F160" s="19">
        <v>3.65</v>
      </c>
      <c r="G160" s="19">
        <v>3.65000000000009</v>
      </c>
      <c r="H160" s="20"/>
    </row>
    <row r="161" s="2" customFormat="true" ht="30" customHeight="true" spans="1:8">
      <c r="A161" s="15">
        <f>COUNT($A$2:A160)+1</f>
        <v>136</v>
      </c>
      <c r="B161" s="15" t="s">
        <v>173</v>
      </c>
      <c r="C161" s="13">
        <v>156</v>
      </c>
      <c r="D161" s="14" t="s">
        <v>14</v>
      </c>
      <c r="E161" s="14" t="s">
        <v>15</v>
      </c>
      <c r="F161" s="19">
        <v>8.541</v>
      </c>
      <c r="G161" s="21">
        <v>8.54100000000017</v>
      </c>
      <c r="H161" s="20"/>
    </row>
    <row r="162" s="2" customFormat="true" ht="30" customHeight="true" spans="1:8">
      <c r="A162" s="13">
        <f>COUNT($A$2:A161)+1</f>
        <v>137</v>
      </c>
      <c r="B162" s="13" t="s">
        <v>174</v>
      </c>
      <c r="C162" s="13">
        <v>157</v>
      </c>
      <c r="D162" s="14" t="s">
        <v>26</v>
      </c>
      <c r="E162" s="14" t="s">
        <v>27</v>
      </c>
      <c r="F162" s="19">
        <v>3.65</v>
      </c>
      <c r="G162" s="19">
        <v>3.64999999999986</v>
      </c>
      <c r="H162" s="20"/>
    </row>
    <row r="163" s="2" customFormat="true" ht="30" customHeight="true" spans="1:8">
      <c r="A163" s="13">
        <f>COUNT($A$2:A162)+1</f>
        <v>138</v>
      </c>
      <c r="B163" s="13" t="s">
        <v>175</v>
      </c>
      <c r="C163" s="13">
        <v>158</v>
      </c>
      <c r="D163" s="14" t="s">
        <v>11</v>
      </c>
      <c r="E163" s="14" t="s">
        <v>12</v>
      </c>
      <c r="F163" s="19">
        <v>3.65</v>
      </c>
      <c r="G163" s="19">
        <v>3.65000000000032</v>
      </c>
      <c r="H163" s="20"/>
    </row>
    <row r="164" s="2" customFormat="true" ht="30" customHeight="true" spans="1:8">
      <c r="A164" s="13">
        <f>COUNT($A$2:A163)+1</f>
        <v>139</v>
      </c>
      <c r="B164" s="13" t="s">
        <v>176</v>
      </c>
      <c r="C164" s="13">
        <v>159</v>
      </c>
      <c r="D164" s="14" t="s">
        <v>23</v>
      </c>
      <c r="E164" s="14" t="s">
        <v>24</v>
      </c>
      <c r="F164" s="19">
        <v>3.65</v>
      </c>
      <c r="G164" s="19">
        <v>3.64999999999986</v>
      </c>
      <c r="H164" s="20"/>
    </row>
    <row r="165" s="2" customFormat="true" ht="30" customHeight="true" spans="1:8">
      <c r="A165" s="13">
        <f>COUNT($A$2:A164)+1</f>
        <v>140</v>
      </c>
      <c r="B165" s="13" t="s">
        <v>177</v>
      </c>
      <c r="C165" s="13">
        <v>160</v>
      </c>
      <c r="D165" s="14" t="s">
        <v>23</v>
      </c>
      <c r="E165" s="14" t="s">
        <v>24</v>
      </c>
      <c r="F165" s="19">
        <v>3.65</v>
      </c>
      <c r="G165" s="19">
        <v>3.64999999999986</v>
      </c>
      <c r="H165" s="20"/>
    </row>
    <row r="166" s="2" customFormat="true" ht="30" customHeight="true" spans="1:8">
      <c r="A166" s="13">
        <f>COUNT($A$2:A165)+1</f>
        <v>141</v>
      </c>
      <c r="B166" s="13" t="s">
        <v>178</v>
      </c>
      <c r="C166" s="13">
        <v>161</v>
      </c>
      <c r="D166" s="14" t="s">
        <v>14</v>
      </c>
      <c r="E166" s="14" t="s">
        <v>15</v>
      </c>
      <c r="F166" s="19">
        <v>9.5691</v>
      </c>
      <c r="G166" s="19">
        <v>9.56910000000016</v>
      </c>
      <c r="H166" s="20"/>
    </row>
    <row r="167" s="2" customFormat="true" ht="30" customHeight="true" spans="1:8">
      <c r="A167" s="13">
        <f>COUNT($A$2:A166)+1</f>
        <v>142</v>
      </c>
      <c r="B167" s="13" t="s">
        <v>179</v>
      </c>
      <c r="C167" s="13">
        <v>162</v>
      </c>
      <c r="D167" s="14" t="s">
        <v>14</v>
      </c>
      <c r="E167" s="14" t="s">
        <v>15</v>
      </c>
      <c r="F167" s="19">
        <v>3.7792</v>
      </c>
      <c r="G167" s="19">
        <v>3.7792000000004</v>
      </c>
      <c r="H167" s="20"/>
    </row>
    <row r="168" s="2" customFormat="true" ht="30" customHeight="true" spans="1:8">
      <c r="A168" s="13">
        <f>COUNT($A$2:A167)+1</f>
        <v>143</v>
      </c>
      <c r="B168" s="13" t="s">
        <v>180</v>
      </c>
      <c r="C168" s="13">
        <v>163</v>
      </c>
      <c r="D168" s="14" t="s">
        <v>11</v>
      </c>
      <c r="E168" s="14" t="s">
        <v>91</v>
      </c>
      <c r="F168" s="19">
        <v>3.65</v>
      </c>
      <c r="G168" s="19">
        <v>3.64999999999964</v>
      </c>
      <c r="H168" s="20"/>
    </row>
    <row r="169" s="2" customFormat="true" ht="30" customHeight="true" spans="1:8">
      <c r="A169" s="13">
        <f>COUNT($A$2:A168)+1</f>
        <v>144</v>
      </c>
      <c r="B169" s="13" t="s">
        <v>181</v>
      </c>
      <c r="C169" s="13">
        <v>164</v>
      </c>
      <c r="D169" s="14" t="s">
        <v>26</v>
      </c>
      <c r="E169" s="14" t="s">
        <v>45</v>
      </c>
      <c r="F169" s="19">
        <v>3.65</v>
      </c>
      <c r="G169" s="19">
        <v>3.65000000000009</v>
      </c>
      <c r="H169" s="20"/>
    </row>
    <row r="170" s="2" customFormat="true" ht="30" customHeight="true" spans="1:8">
      <c r="A170" s="15">
        <f>COUNT($A$2:A169)+1</f>
        <v>145</v>
      </c>
      <c r="B170" s="15" t="s">
        <v>182</v>
      </c>
      <c r="C170" s="13">
        <v>165</v>
      </c>
      <c r="D170" s="14" t="s">
        <v>183</v>
      </c>
      <c r="E170" s="14" t="s">
        <v>184</v>
      </c>
      <c r="F170" s="19">
        <v>6.643</v>
      </c>
      <c r="G170" s="21">
        <v>10.2929999999997</v>
      </c>
      <c r="H170" s="20"/>
    </row>
    <row r="171" s="2" customFormat="true" ht="30" customHeight="true" spans="1:8">
      <c r="A171" s="16"/>
      <c r="B171" s="16"/>
      <c r="C171" s="13">
        <v>166</v>
      </c>
      <c r="D171" s="14" t="s">
        <v>23</v>
      </c>
      <c r="E171" s="14" t="s">
        <v>24</v>
      </c>
      <c r="F171" s="19">
        <v>3.65</v>
      </c>
      <c r="G171" s="22"/>
      <c r="H171" s="20"/>
    </row>
    <row r="172" s="2" customFormat="true" ht="30" customHeight="true" spans="1:8">
      <c r="A172" s="17">
        <f>COUNT($A$2:A171)+1</f>
        <v>146</v>
      </c>
      <c r="B172" s="17" t="s">
        <v>185</v>
      </c>
      <c r="C172" s="13">
        <v>167</v>
      </c>
      <c r="D172" s="14" t="s">
        <v>14</v>
      </c>
      <c r="E172" s="14" t="s">
        <v>15</v>
      </c>
      <c r="F172" s="19">
        <v>1.314</v>
      </c>
      <c r="G172" s="23">
        <v>4.9640000000004</v>
      </c>
      <c r="H172" s="20"/>
    </row>
    <row r="173" s="2" customFormat="true" ht="30" customHeight="true" spans="1:8">
      <c r="A173" s="16"/>
      <c r="B173" s="16"/>
      <c r="C173" s="13">
        <v>168</v>
      </c>
      <c r="D173" s="14" t="s">
        <v>26</v>
      </c>
      <c r="E173" s="14" t="s">
        <v>27</v>
      </c>
      <c r="F173" s="19">
        <v>3.65</v>
      </c>
      <c r="G173" s="22"/>
      <c r="H173" s="20"/>
    </row>
    <row r="174" s="2" customFormat="true" ht="30" customHeight="true" spans="1:8">
      <c r="A174" s="15">
        <f>COUNT($A$2:A173)+1</f>
        <v>147</v>
      </c>
      <c r="B174" s="15" t="s">
        <v>186</v>
      </c>
      <c r="C174" s="13">
        <v>169</v>
      </c>
      <c r="D174" s="14" t="s">
        <v>14</v>
      </c>
      <c r="E174" s="14" t="s">
        <v>15</v>
      </c>
      <c r="F174" s="19">
        <v>9.4972</v>
      </c>
      <c r="G174" s="21">
        <v>13.1472000000003</v>
      </c>
      <c r="H174" s="20"/>
    </row>
    <row r="175" s="2" customFormat="true" ht="30" customHeight="true" spans="1:8">
      <c r="A175" s="16"/>
      <c r="B175" s="16"/>
      <c r="C175" s="13">
        <v>170</v>
      </c>
      <c r="D175" s="14" t="s">
        <v>23</v>
      </c>
      <c r="E175" s="14" t="s">
        <v>24</v>
      </c>
      <c r="F175" s="19">
        <v>3.65</v>
      </c>
      <c r="G175" s="22"/>
      <c r="H175" s="20"/>
    </row>
    <row r="176" s="2" customFormat="true" ht="30" customHeight="true" spans="1:8">
      <c r="A176" s="13">
        <f>COUNT($A$2:A175)+1</f>
        <v>148</v>
      </c>
      <c r="B176" s="13" t="s">
        <v>187</v>
      </c>
      <c r="C176" s="13">
        <v>171</v>
      </c>
      <c r="D176" s="14" t="s">
        <v>26</v>
      </c>
      <c r="E176" s="14" t="s">
        <v>27</v>
      </c>
      <c r="F176" s="19">
        <v>3.65</v>
      </c>
      <c r="G176" s="19">
        <v>3.64999999999986</v>
      </c>
      <c r="H176" s="20"/>
    </row>
    <row r="177" s="2" customFormat="true" ht="30" customHeight="true" spans="1:8">
      <c r="A177" s="13">
        <f>COUNT($A$2:A176)+1</f>
        <v>149</v>
      </c>
      <c r="B177" s="13" t="s">
        <v>188</v>
      </c>
      <c r="C177" s="13">
        <v>172</v>
      </c>
      <c r="D177" s="14" t="s">
        <v>14</v>
      </c>
      <c r="E177" s="14" t="s">
        <v>15</v>
      </c>
      <c r="F177" s="19">
        <v>0.6412</v>
      </c>
      <c r="G177" s="19">
        <v>0.641200000000026</v>
      </c>
      <c r="H177" s="20"/>
    </row>
    <row r="178" s="2" customFormat="true" ht="30" customHeight="true" spans="1:8">
      <c r="A178" s="15">
        <f>COUNT($A$2:A177)+1</f>
        <v>150</v>
      </c>
      <c r="B178" s="15" t="s">
        <v>189</v>
      </c>
      <c r="C178" s="13">
        <v>173</v>
      </c>
      <c r="D178" s="14" t="s">
        <v>14</v>
      </c>
      <c r="E178" s="14" t="s">
        <v>15</v>
      </c>
      <c r="F178" s="19">
        <v>5.2727</v>
      </c>
      <c r="G178" s="21">
        <v>8.92270000000008</v>
      </c>
      <c r="H178" s="20"/>
    </row>
    <row r="179" s="2" customFormat="true" ht="30" customHeight="true" spans="1:8">
      <c r="A179" s="16"/>
      <c r="B179" s="16"/>
      <c r="C179" s="13">
        <v>174</v>
      </c>
      <c r="D179" s="14" t="s">
        <v>23</v>
      </c>
      <c r="E179" s="14" t="s">
        <v>24</v>
      </c>
      <c r="F179" s="19">
        <v>3.65</v>
      </c>
      <c r="G179" s="22"/>
      <c r="H179" s="20"/>
    </row>
    <row r="180" s="2" customFormat="true" ht="30" customHeight="true" spans="1:8">
      <c r="A180" s="13">
        <f>COUNT($A$2:A179)+1</f>
        <v>151</v>
      </c>
      <c r="B180" s="13" t="s">
        <v>190</v>
      </c>
      <c r="C180" s="13">
        <v>175</v>
      </c>
      <c r="D180" s="14" t="s">
        <v>26</v>
      </c>
      <c r="E180" s="14" t="s">
        <v>45</v>
      </c>
      <c r="F180" s="19">
        <v>3.65</v>
      </c>
      <c r="G180" s="19">
        <v>3.64999999999964</v>
      </c>
      <c r="H180" s="20"/>
    </row>
    <row r="181" s="2" customFormat="true" ht="30" customHeight="true" spans="1:8">
      <c r="A181" s="15">
        <f>COUNT($A$2:A180)+1</f>
        <v>152</v>
      </c>
      <c r="B181" s="15" t="s">
        <v>191</v>
      </c>
      <c r="C181" s="13">
        <v>176</v>
      </c>
      <c r="D181" s="14" t="s">
        <v>52</v>
      </c>
      <c r="E181" s="14" t="s">
        <v>53</v>
      </c>
      <c r="F181" s="19">
        <v>25.55</v>
      </c>
      <c r="G181" s="21">
        <v>141.072500000001</v>
      </c>
      <c r="H181" s="20"/>
    </row>
    <row r="182" s="2" customFormat="true" ht="30" customHeight="true" spans="1:8">
      <c r="A182" s="17"/>
      <c r="B182" s="17"/>
      <c r="C182" s="13">
        <v>177</v>
      </c>
      <c r="D182" s="14" t="s">
        <v>56</v>
      </c>
      <c r="E182" s="14" t="s">
        <v>57</v>
      </c>
      <c r="F182" s="19">
        <v>42.5225</v>
      </c>
      <c r="G182" s="23"/>
      <c r="H182" s="20"/>
    </row>
    <row r="183" s="2" customFormat="true" ht="30" customHeight="true" spans="1:8">
      <c r="A183" s="16"/>
      <c r="B183" s="16"/>
      <c r="C183" s="13">
        <v>178</v>
      </c>
      <c r="D183" s="14" t="s">
        <v>17</v>
      </c>
      <c r="E183" s="14" t="s">
        <v>18</v>
      </c>
      <c r="F183" s="19">
        <v>73</v>
      </c>
      <c r="G183" s="22"/>
      <c r="H183" s="20"/>
    </row>
    <row r="184" s="2" customFormat="true" ht="30" customHeight="true" spans="1:8">
      <c r="A184" s="15">
        <f>COUNT($A$2:A183)+1</f>
        <v>153</v>
      </c>
      <c r="B184" s="15" t="s">
        <v>192</v>
      </c>
      <c r="C184" s="13">
        <v>179</v>
      </c>
      <c r="D184" s="14" t="s">
        <v>23</v>
      </c>
      <c r="E184" s="14" t="s">
        <v>24</v>
      </c>
      <c r="F184" s="19">
        <v>3.65</v>
      </c>
      <c r="G184" s="21">
        <v>7.29999999999995</v>
      </c>
      <c r="H184" s="20"/>
    </row>
    <row r="185" s="2" customFormat="true" ht="30" customHeight="true" spans="1:8">
      <c r="A185" s="16"/>
      <c r="B185" s="16"/>
      <c r="C185" s="13">
        <v>180</v>
      </c>
      <c r="D185" s="14" t="s">
        <v>26</v>
      </c>
      <c r="E185" s="14" t="s">
        <v>45</v>
      </c>
      <c r="F185" s="19">
        <v>3.65</v>
      </c>
      <c r="G185" s="22"/>
      <c r="H185" s="20"/>
    </row>
    <row r="186" s="2" customFormat="true" ht="30" customHeight="true" spans="1:8">
      <c r="A186" s="13">
        <f>COUNT($A$2:A185)+1</f>
        <v>154</v>
      </c>
      <c r="B186" s="13" t="s">
        <v>193</v>
      </c>
      <c r="C186" s="13">
        <v>181</v>
      </c>
      <c r="D186" s="14" t="s">
        <v>26</v>
      </c>
      <c r="E186" s="14" t="s">
        <v>27</v>
      </c>
      <c r="F186" s="19">
        <v>3.65</v>
      </c>
      <c r="G186" s="19">
        <v>3.64999999999986</v>
      </c>
      <c r="H186" s="20"/>
    </row>
    <row r="187" s="2" customFormat="true" ht="30" customHeight="true" spans="1:8">
      <c r="A187" s="13">
        <f>COUNT($A$2:A186)+1</f>
        <v>155</v>
      </c>
      <c r="B187" s="13" t="s">
        <v>194</v>
      </c>
      <c r="C187" s="13">
        <v>182</v>
      </c>
      <c r="D187" s="14" t="s">
        <v>26</v>
      </c>
      <c r="E187" s="14" t="s">
        <v>27</v>
      </c>
      <c r="F187" s="19">
        <v>3.65</v>
      </c>
      <c r="G187" s="19">
        <v>3.65000000000009</v>
      </c>
      <c r="H187" s="20"/>
    </row>
    <row r="188" s="2" customFormat="true" ht="30" customHeight="true" spans="1:8">
      <c r="A188" s="13">
        <f>COUNT($A$2:A187)+1</f>
        <v>156</v>
      </c>
      <c r="B188" s="13" t="s">
        <v>195</v>
      </c>
      <c r="C188" s="13">
        <v>183</v>
      </c>
      <c r="D188" s="14" t="s">
        <v>14</v>
      </c>
      <c r="E188" s="14" t="s">
        <v>15</v>
      </c>
      <c r="F188" s="19">
        <v>10.1409</v>
      </c>
      <c r="G188" s="19">
        <v>10.1408999999999</v>
      </c>
      <c r="H188" s="20"/>
    </row>
    <row r="189" s="2" customFormat="true" ht="30" customHeight="true" spans="1:8">
      <c r="A189" s="13">
        <f>COUNT($A$2:A188)+1</f>
        <v>157</v>
      </c>
      <c r="B189" s="13" t="s">
        <v>196</v>
      </c>
      <c r="C189" s="13">
        <v>184</v>
      </c>
      <c r="D189" s="14" t="s">
        <v>61</v>
      </c>
      <c r="E189" s="14" t="s">
        <v>62</v>
      </c>
      <c r="F189" s="19">
        <v>1.825</v>
      </c>
      <c r="G189" s="19">
        <v>1.82500000000027</v>
      </c>
      <c r="H189" s="20"/>
    </row>
    <row r="190" s="2" customFormat="true" ht="30" customHeight="true" spans="1:8">
      <c r="A190" s="13">
        <f>COUNT($A$2:A189)+1</f>
        <v>158</v>
      </c>
      <c r="B190" s="13" t="s">
        <v>197</v>
      </c>
      <c r="C190" s="13">
        <v>185</v>
      </c>
      <c r="D190" s="14" t="s">
        <v>23</v>
      </c>
      <c r="E190" s="14" t="s">
        <v>24</v>
      </c>
      <c r="F190" s="19">
        <v>14.6</v>
      </c>
      <c r="G190" s="19">
        <v>14.5999999999997</v>
      </c>
      <c r="H190" s="20"/>
    </row>
    <row r="191" s="2" customFormat="true" ht="30" customHeight="true" spans="1:8">
      <c r="A191" s="13">
        <f>COUNT($A$2:A190)+1</f>
        <v>159</v>
      </c>
      <c r="B191" s="13" t="s">
        <v>198</v>
      </c>
      <c r="C191" s="13">
        <v>186</v>
      </c>
      <c r="D191" s="14" t="s">
        <v>105</v>
      </c>
      <c r="E191" s="14" t="s">
        <v>106</v>
      </c>
      <c r="F191" s="19">
        <v>0.73</v>
      </c>
      <c r="G191" s="19">
        <v>0.730000000000246</v>
      </c>
      <c r="H191" s="20"/>
    </row>
    <row r="192" s="2" customFormat="true" ht="30" customHeight="true" spans="1:8">
      <c r="A192" s="15">
        <f>COUNT($A$2:A191)+1</f>
        <v>160</v>
      </c>
      <c r="B192" s="15" t="s">
        <v>199</v>
      </c>
      <c r="C192" s="13">
        <v>187</v>
      </c>
      <c r="D192" s="14" t="s">
        <v>14</v>
      </c>
      <c r="E192" s="14" t="s">
        <v>15</v>
      </c>
      <c r="F192" s="19">
        <v>4.6243</v>
      </c>
      <c r="G192" s="21">
        <v>8.27429999999981</v>
      </c>
      <c r="H192" s="20"/>
    </row>
    <row r="193" s="2" customFormat="true" ht="30" customHeight="true" spans="1:8">
      <c r="A193" s="16"/>
      <c r="B193" s="16"/>
      <c r="C193" s="13">
        <v>188</v>
      </c>
      <c r="D193" s="14" t="s">
        <v>26</v>
      </c>
      <c r="E193" s="14" t="s">
        <v>27</v>
      </c>
      <c r="F193" s="19">
        <v>3.65</v>
      </c>
      <c r="G193" s="22"/>
      <c r="H193" s="20"/>
    </row>
    <row r="194" s="2" customFormat="true" ht="30" customHeight="true" spans="1:8">
      <c r="A194" s="13">
        <f>COUNT($A$2:A193)+1</f>
        <v>161</v>
      </c>
      <c r="B194" s="13" t="s">
        <v>200</v>
      </c>
      <c r="C194" s="13">
        <v>189</v>
      </c>
      <c r="D194" s="14" t="s">
        <v>26</v>
      </c>
      <c r="E194" s="14" t="s">
        <v>27</v>
      </c>
      <c r="F194" s="19">
        <v>3.65</v>
      </c>
      <c r="G194" s="19">
        <v>3.64999999999986</v>
      </c>
      <c r="H194" s="20"/>
    </row>
    <row r="195" s="2" customFormat="true" ht="30" customHeight="true" spans="1:8">
      <c r="A195" s="13">
        <f>COUNT($A$2:A194)+1</f>
        <v>162</v>
      </c>
      <c r="B195" s="13" t="s">
        <v>201</v>
      </c>
      <c r="C195" s="13">
        <v>190</v>
      </c>
      <c r="D195" s="14" t="s">
        <v>14</v>
      </c>
      <c r="E195" s="14" t="s">
        <v>15</v>
      </c>
      <c r="F195" s="19">
        <v>21.024</v>
      </c>
      <c r="G195" s="19">
        <v>21.0239999999999</v>
      </c>
      <c r="H195" s="20"/>
    </row>
    <row r="196" s="2" customFormat="true" ht="30" customHeight="true" spans="1:8">
      <c r="A196" s="15">
        <f>COUNT($A$2:A195)+1</f>
        <v>163</v>
      </c>
      <c r="B196" s="15" t="s">
        <v>202</v>
      </c>
      <c r="C196" s="13">
        <v>191</v>
      </c>
      <c r="D196" s="14" t="s">
        <v>14</v>
      </c>
      <c r="E196" s="14" t="s">
        <v>15</v>
      </c>
      <c r="F196" s="19">
        <v>5.2157</v>
      </c>
      <c r="G196" s="21">
        <v>17.9580000000001</v>
      </c>
      <c r="H196" s="20"/>
    </row>
    <row r="197" s="2" customFormat="true" ht="30" customHeight="true" spans="1:8">
      <c r="A197" s="16"/>
      <c r="B197" s="16"/>
      <c r="C197" s="13">
        <v>192</v>
      </c>
      <c r="D197" s="14" t="s">
        <v>14</v>
      </c>
      <c r="E197" s="14" t="s">
        <v>123</v>
      </c>
      <c r="F197" s="19">
        <v>12.7423</v>
      </c>
      <c r="G197" s="22"/>
      <c r="H197" s="20"/>
    </row>
    <row r="198" s="2" customFormat="true" ht="30" customHeight="true" spans="1:8">
      <c r="A198" s="13">
        <f>COUNT($A$2:A197)+1</f>
        <v>164</v>
      </c>
      <c r="B198" s="13" t="s">
        <v>203</v>
      </c>
      <c r="C198" s="13">
        <v>193</v>
      </c>
      <c r="D198" s="14" t="s">
        <v>26</v>
      </c>
      <c r="E198" s="14" t="s">
        <v>27</v>
      </c>
      <c r="F198" s="19">
        <v>3.65</v>
      </c>
      <c r="G198" s="19">
        <v>3.64999999999964</v>
      </c>
      <c r="H198" s="20"/>
    </row>
    <row r="199" s="2" customFormat="true" ht="30" customHeight="true" spans="1:8">
      <c r="A199" s="13">
        <f>COUNT($A$2:A198)+1</f>
        <v>165</v>
      </c>
      <c r="B199" s="13" t="s">
        <v>204</v>
      </c>
      <c r="C199" s="13">
        <v>194</v>
      </c>
      <c r="D199" s="14" t="s">
        <v>26</v>
      </c>
      <c r="E199" s="14" t="s">
        <v>27</v>
      </c>
      <c r="F199" s="19">
        <v>3.65</v>
      </c>
      <c r="G199" s="19">
        <v>3.65000000000032</v>
      </c>
      <c r="H199" s="20"/>
    </row>
    <row r="200" s="2" customFormat="true" ht="30" customHeight="true" spans="1:8">
      <c r="A200" s="15">
        <f>COUNT($A$2:A199)+1</f>
        <v>166</v>
      </c>
      <c r="B200" s="15" t="s">
        <v>205</v>
      </c>
      <c r="C200" s="13">
        <v>195</v>
      </c>
      <c r="D200" s="14" t="s">
        <v>105</v>
      </c>
      <c r="E200" s="14" t="s">
        <v>106</v>
      </c>
      <c r="F200" s="19">
        <v>0.2066</v>
      </c>
      <c r="G200" s="21">
        <v>3.85659999999984</v>
      </c>
      <c r="H200" s="20"/>
    </row>
    <row r="201" s="2" customFormat="true" ht="30" customHeight="true" spans="1:8">
      <c r="A201" s="16"/>
      <c r="B201" s="16"/>
      <c r="C201" s="13">
        <v>196</v>
      </c>
      <c r="D201" s="14" t="s">
        <v>23</v>
      </c>
      <c r="E201" s="14" t="s">
        <v>24</v>
      </c>
      <c r="F201" s="19">
        <v>3.65</v>
      </c>
      <c r="G201" s="22"/>
      <c r="H201" s="20"/>
    </row>
    <row r="202" s="2" customFormat="true" ht="30" customHeight="true" spans="1:8">
      <c r="A202" s="13">
        <f>COUNT($A$2:A201)+1</f>
        <v>167</v>
      </c>
      <c r="B202" s="13" t="s">
        <v>206</v>
      </c>
      <c r="C202" s="13">
        <v>197</v>
      </c>
      <c r="D202" s="14" t="s">
        <v>26</v>
      </c>
      <c r="E202" s="14" t="s">
        <v>27</v>
      </c>
      <c r="F202" s="19">
        <v>3.65</v>
      </c>
      <c r="G202" s="19">
        <v>3.64999999999986</v>
      </c>
      <c r="H202" s="20"/>
    </row>
    <row r="203" s="2" customFormat="true" ht="30" customHeight="true" spans="1:8">
      <c r="A203" s="13">
        <f>COUNT($A$2:A202)+1</f>
        <v>168</v>
      </c>
      <c r="B203" s="13" t="s">
        <v>207</v>
      </c>
      <c r="C203" s="13">
        <v>198</v>
      </c>
      <c r="D203" s="14" t="s">
        <v>14</v>
      </c>
      <c r="E203" s="14" t="s">
        <v>15</v>
      </c>
      <c r="F203" s="19">
        <v>58.035</v>
      </c>
      <c r="G203" s="19">
        <v>58.0350000000001</v>
      </c>
      <c r="H203" s="20"/>
    </row>
    <row r="204" s="2" customFormat="true" ht="30" customHeight="true" spans="1:8">
      <c r="A204" s="13">
        <f>COUNT($A$2:A203)+1</f>
        <v>169</v>
      </c>
      <c r="B204" s="13" t="s">
        <v>208</v>
      </c>
      <c r="C204" s="13">
        <v>199</v>
      </c>
      <c r="D204" s="14" t="s">
        <v>11</v>
      </c>
      <c r="E204" s="14" t="s">
        <v>12</v>
      </c>
      <c r="F204" s="19">
        <v>3.65</v>
      </c>
      <c r="G204" s="19">
        <v>3.65000000000009</v>
      </c>
      <c r="H204" s="20"/>
    </row>
    <row r="205" s="2" customFormat="true" ht="30" customHeight="true" spans="1:8">
      <c r="A205" s="13">
        <f>COUNT($A$2:A204)+1</f>
        <v>170</v>
      </c>
      <c r="B205" s="13" t="s">
        <v>209</v>
      </c>
      <c r="C205" s="13">
        <v>200</v>
      </c>
      <c r="D205" s="14" t="s">
        <v>26</v>
      </c>
      <c r="E205" s="14" t="s">
        <v>27</v>
      </c>
      <c r="F205" s="19">
        <v>3.65</v>
      </c>
      <c r="G205" s="19">
        <v>3.65000000000009</v>
      </c>
      <c r="H205" s="20"/>
    </row>
    <row r="206" s="2" customFormat="true" ht="30" customHeight="true" spans="1:8">
      <c r="A206" s="13">
        <f>COUNT($A$2:A205)+1</f>
        <v>171</v>
      </c>
      <c r="B206" s="13" t="s">
        <v>210</v>
      </c>
      <c r="C206" s="13">
        <v>201</v>
      </c>
      <c r="D206" s="14" t="s">
        <v>14</v>
      </c>
      <c r="E206" s="14" t="s">
        <v>15</v>
      </c>
      <c r="F206" s="19">
        <v>103.1845</v>
      </c>
      <c r="G206" s="19">
        <v>103.184500000002</v>
      </c>
      <c r="H206" s="20"/>
    </row>
    <row r="207" s="2" customFormat="true" ht="30" customHeight="true" spans="1:8">
      <c r="A207" s="13">
        <f>COUNT($A$2:A206)+1</f>
        <v>172</v>
      </c>
      <c r="B207" s="13" t="s">
        <v>211</v>
      </c>
      <c r="C207" s="13">
        <v>202</v>
      </c>
      <c r="D207" s="14" t="s">
        <v>26</v>
      </c>
      <c r="E207" s="14" t="s">
        <v>27</v>
      </c>
      <c r="F207" s="19">
        <v>3.65</v>
      </c>
      <c r="G207" s="19">
        <v>3.64999999999986</v>
      </c>
      <c r="H207" s="20"/>
    </row>
    <row r="208" s="2" customFormat="true" ht="30" customHeight="true" spans="1:8">
      <c r="A208" s="13">
        <f>COUNT($A$2:A207)+1</f>
        <v>173</v>
      </c>
      <c r="B208" s="13" t="s">
        <v>212</v>
      </c>
      <c r="C208" s="13">
        <v>203</v>
      </c>
      <c r="D208" s="14" t="s">
        <v>26</v>
      </c>
      <c r="E208" s="14" t="s">
        <v>45</v>
      </c>
      <c r="F208" s="19">
        <v>3.65</v>
      </c>
      <c r="G208" s="19">
        <v>3.65000000000032</v>
      </c>
      <c r="H208" s="20"/>
    </row>
    <row r="209" s="2" customFormat="true" ht="30" customHeight="true" spans="1:8">
      <c r="A209" s="13">
        <f>COUNT($A$2:A208)+1</f>
        <v>174</v>
      </c>
      <c r="B209" s="13" t="s">
        <v>213</v>
      </c>
      <c r="C209" s="13">
        <v>204</v>
      </c>
      <c r="D209" s="14" t="s">
        <v>14</v>
      </c>
      <c r="E209" s="14" t="s">
        <v>15</v>
      </c>
      <c r="F209" s="19">
        <v>2.847</v>
      </c>
      <c r="G209" s="19">
        <v>2.84699999999998</v>
      </c>
      <c r="H209" s="20"/>
    </row>
    <row r="210" s="2" customFormat="true" ht="30" customHeight="true" spans="1:8">
      <c r="A210" s="13">
        <f>COUNT($A$2:A209)+1</f>
        <v>175</v>
      </c>
      <c r="B210" s="13" t="s">
        <v>214</v>
      </c>
      <c r="C210" s="13">
        <v>205</v>
      </c>
      <c r="D210" s="14" t="s">
        <v>23</v>
      </c>
      <c r="E210" s="14" t="s">
        <v>24</v>
      </c>
      <c r="F210" s="19">
        <v>3.65</v>
      </c>
      <c r="G210" s="19">
        <v>3.65000000000009</v>
      </c>
      <c r="H210" s="20"/>
    </row>
    <row r="211" s="2" customFormat="true" ht="30" customHeight="true" spans="1:8">
      <c r="A211" s="13">
        <f>COUNT($A$2:A210)+1</f>
        <v>176</v>
      </c>
      <c r="B211" s="13" t="s">
        <v>215</v>
      </c>
      <c r="C211" s="13">
        <v>206</v>
      </c>
      <c r="D211" s="14" t="s">
        <v>23</v>
      </c>
      <c r="E211" s="14" t="s">
        <v>24</v>
      </c>
      <c r="F211" s="19">
        <v>2.847</v>
      </c>
      <c r="G211" s="19">
        <v>2.84699999999975</v>
      </c>
      <c r="H211" s="20"/>
    </row>
    <row r="212" s="2" customFormat="true" ht="30" customHeight="true" spans="1:8">
      <c r="A212" s="13">
        <f>COUNT($A$2:A211)+1</f>
        <v>177</v>
      </c>
      <c r="B212" s="13" t="s">
        <v>216</v>
      </c>
      <c r="C212" s="13">
        <v>207</v>
      </c>
      <c r="D212" s="14" t="s">
        <v>14</v>
      </c>
      <c r="E212" s="14" t="s">
        <v>15</v>
      </c>
      <c r="F212" s="19">
        <v>20.229</v>
      </c>
      <c r="G212" s="19">
        <v>20.2289999999998</v>
      </c>
      <c r="H212" s="20"/>
    </row>
    <row r="213" s="2" customFormat="true" ht="30" customHeight="true" spans="1:8">
      <c r="A213" s="13">
        <f>COUNT($A$2:A212)+1</f>
        <v>178</v>
      </c>
      <c r="B213" s="13" t="s">
        <v>217</v>
      </c>
      <c r="C213" s="13">
        <v>208</v>
      </c>
      <c r="D213" s="14" t="s">
        <v>26</v>
      </c>
      <c r="E213" s="14" t="s">
        <v>45</v>
      </c>
      <c r="F213" s="19">
        <v>3.65</v>
      </c>
      <c r="G213" s="19">
        <v>3.65000000000009</v>
      </c>
      <c r="H213" s="20"/>
    </row>
    <row r="214" s="2" customFormat="true" ht="30" customHeight="true" spans="1:8">
      <c r="A214" s="13">
        <f>COUNT($A$2:A213)+1</f>
        <v>179</v>
      </c>
      <c r="B214" s="13" t="s">
        <v>218</v>
      </c>
      <c r="C214" s="13">
        <v>209</v>
      </c>
      <c r="D214" s="14" t="s">
        <v>26</v>
      </c>
      <c r="E214" s="14" t="s">
        <v>27</v>
      </c>
      <c r="F214" s="19">
        <v>3.65</v>
      </c>
      <c r="G214" s="19">
        <v>3.65000000000009</v>
      </c>
      <c r="H214" s="20"/>
    </row>
    <row r="215" s="2" customFormat="true" ht="30" customHeight="true" spans="1:8">
      <c r="A215" s="13">
        <f>COUNT($A$2:A214)+1</f>
        <v>180</v>
      </c>
      <c r="B215" s="13" t="s">
        <v>219</v>
      </c>
      <c r="C215" s="13">
        <v>210</v>
      </c>
      <c r="D215" s="14" t="s">
        <v>23</v>
      </c>
      <c r="E215" s="14" t="s">
        <v>24</v>
      </c>
      <c r="F215" s="19">
        <v>3.65</v>
      </c>
      <c r="G215" s="19">
        <v>3.64999999999964</v>
      </c>
      <c r="H215" s="20"/>
    </row>
    <row r="216" s="2" customFormat="true" ht="30" customHeight="true" spans="1:8">
      <c r="A216" s="13">
        <f>COUNT($A$2:A215)+1</f>
        <v>181</v>
      </c>
      <c r="B216" s="13" t="s">
        <v>220</v>
      </c>
      <c r="C216" s="13">
        <v>211</v>
      </c>
      <c r="D216" s="14" t="s">
        <v>23</v>
      </c>
      <c r="E216" s="14" t="s">
        <v>24</v>
      </c>
      <c r="F216" s="19">
        <v>3.65</v>
      </c>
      <c r="G216" s="19">
        <v>3.65000000000032</v>
      </c>
      <c r="H216" s="20"/>
    </row>
    <row r="217" s="2" customFormat="true" ht="30" customHeight="true" spans="1:8">
      <c r="A217" s="13">
        <f>COUNT($A$2:A216)+1</f>
        <v>182</v>
      </c>
      <c r="B217" s="13" t="s">
        <v>221</v>
      </c>
      <c r="C217" s="13">
        <v>212</v>
      </c>
      <c r="D217" s="14" t="s">
        <v>11</v>
      </c>
      <c r="E217" s="14" t="s">
        <v>12</v>
      </c>
      <c r="F217" s="19">
        <v>3.65</v>
      </c>
      <c r="G217" s="19">
        <v>3.64999999999986</v>
      </c>
      <c r="H217" s="20"/>
    </row>
    <row r="218" s="2" customFormat="true" ht="30" customHeight="true" spans="1:8">
      <c r="A218" s="13">
        <f>COUNT($A$2:A217)+1</f>
        <v>183</v>
      </c>
      <c r="B218" s="13" t="s">
        <v>222</v>
      </c>
      <c r="C218" s="13">
        <v>213</v>
      </c>
      <c r="D218" s="14" t="s">
        <v>14</v>
      </c>
      <c r="E218" s="14" t="s">
        <v>15</v>
      </c>
      <c r="F218" s="19">
        <v>13.3509</v>
      </c>
      <c r="G218" s="19">
        <v>13.3509000000004</v>
      </c>
      <c r="H218" s="20"/>
    </row>
    <row r="219" s="2" customFormat="true" ht="30" customHeight="true" spans="1:8">
      <c r="A219" s="13">
        <f>COUNT($A$2:A218)+1</f>
        <v>184</v>
      </c>
      <c r="B219" s="13" t="s">
        <v>223</v>
      </c>
      <c r="C219" s="13">
        <v>214</v>
      </c>
      <c r="D219" s="14" t="s">
        <v>26</v>
      </c>
      <c r="E219" s="14" t="s">
        <v>27</v>
      </c>
      <c r="F219" s="19">
        <v>3.65</v>
      </c>
      <c r="G219" s="19">
        <v>3.64999999999986</v>
      </c>
      <c r="H219" s="20"/>
    </row>
    <row r="220" s="2" customFormat="true" ht="30" customHeight="true" spans="1:8">
      <c r="A220" s="15">
        <f>COUNT($A$2:A219)+1</f>
        <v>185</v>
      </c>
      <c r="B220" s="15" t="s">
        <v>224</v>
      </c>
      <c r="C220" s="13">
        <v>215</v>
      </c>
      <c r="D220" s="14" t="s">
        <v>14</v>
      </c>
      <c r="E220" s="14" t="s">
        <v>15</v>
      </c>
      <c r="F220" s="19">
        <v>47.158</v>
      </c>
      <c r="G220" s="21">
        <v>50.8080000000002</v>
      </c>
      <c r="H220" s="20"/>
    </row>
    <row r="221" s="2" customFormat="true" ht="30" customHeight="true" spans="1:8">
      <c r="A221" s="16"/>
      <c r="B221" s="16"/>
      <c r="C221" s="13">
        <v>216</v>
      </c>
      <c r="D221" s="14" t="s">
        <v>23</v>
      </c>
      <c r="E221" s="14" t="s">
        <v>24</v>
      </c>
      <c r="F221" s="19">
        <v>3.65</v>
      </c>
      <c r="G221" s="22"/>
      <c r="H221" s="20"/>
    </row>
    <row r="222" s="2" customFormat="true" ht="30" customHeight="true" spans="1:8">
      <c r="A222" s="13">
        <f>COUNT($A$2:A221)+1</f>
        <v>186</v>
      </c>
      <c r="B222" s="13" t="s">
        <v>225</v>
      </c>
      <c r="C222" s="13">
        <v>217</v>
      </c>
      <c r="D222" s="14" t="s">
        <v>26</v>
      </c>
      <c r="E222" s="14" t="s">
        <v>27</v>
      </c>
      <c r="F222" s="19">
        <v>3.65</v>
      </c>
      <c r="G222" s="19">
        <v>3.64999999999964</v>
      </c>
      <c r="H222" s="20"/>
    </row>
    <row r="223" s="2" customFormat="true" ht="30" customHeight="true" spans="1:8">
      <c r="A223" s="13">
        <f>COUNT($A$2:A222)+1</f>
        <v>187</v>
      </c>
      <c r="B223" s="13" t="s">
        <v>226</v>
      </c>
      <c r="C223" s="13">
        <v>218</v>
      </c>
      <c r="D223" s="14" t="s">
        <v>14</v>
      </c>
      <c r="E223" s="14" t="s">
        <v>15</v>
      </c>
      <c r="F223" s="19">
        <v>209.5124</v>
      </c>
      <c r="G223" s="19">
        <v>209.512400000001</v>
      </c>
      <c r="H223" s="20"/>
    </row>
    <row r="224" s="2" customFormat="true" ht="30" customHeight="true" spans="1:8">
      <c r="A224" s="13">
        <f>COUNT($A$2:A223)+1</f>
        <v>188</v>
      </c>
      <c r="B224" s="13" t="s">
        <v>227</v>
      </c>
      <c r="C224" s="13">
        <v>219</v>
      </c>
      <c r="D224" s="14" t="s">
        <v>23</v>
      </c>
      <c r="E224" s="14" t="s">
        <v>24</v>
      </c>
      <c r="F224" s="19">
        <v>0.876</v>
      </c>
      <c r="G224" s="19">
        <v>0.875999999999976</v>
      </c>
      <c r="H224" s="20"/>
    </row>
    <row r="225" s="2" customFormat="true" ht="30" customHeight="true" spans="1:8">
      <c r="A225" s="13">
        <f>COUNT($A$2:A224)+1</f>
        <v>189</v>
      </c>
      <c r="B225" s="13" t="s">
        <v>228</v>
      </c>
      <c r="C225" s="13">
        <v>220</v>
      </c>
      <c r="D225" s="14" t="s">
        <v>26</v>
      </c>
      <c r="E225" s="14" t="s">
        <v>27</v>
      </c>
      <c r="F225" s="19">
        <v>3.65</v>
      </c>
      <c r="G225" s="19">
        <v>3.64999999999918</v>
      </c>
      <c r="H225" s="20"/>
    </row>
    <row r="226" s="2" customFormat="true" ht="30" customHeight="true" spans="1:8">
      <c r="A226" s="17">
        <f>COUNT($A$2:A225)+1</f>
        <v>190</v>
      </c>
      <c r="B226" s="17" t="s">
        <v>229</v>
      </c>
      <c r="C226" s="13">
        <v>221</v>
      </c>
      <c r="D226" s="14" t="s">
        <v>52</v>
      </c>
      <c r="E226" s="14" t="s">
        <v>53</v>
      </c>
      <c r="F226" s="19">
        <v>16.6075</v>
      </c>
      <c r="G226" s="23">
        <v>53.8375000000009</v>
      </c>
      <c r="H226" s="20"/>
    </row>
    <row r="227" s="2" customFormat="true" ht="30" customHeight="true" spans="1:8">
      <c r="A227" s="16"/>
      <c r="B227" s="16"/>
      <c r="C227" s="13">
        <v>222</v>
      </c>
      <c r="D227" s="14" t="s">
        <v>56</v>
      </c>
      <c r="E227" s="14" t="s">
        <v>57</v>
      </c>
      <c r="F227" s="19">
        <v>37.23</v>
      </c>
      <c r="G227" s="22"/>
      <c r="H227" s="20"/>
    </row>
    <row r="228" s="2" customFormat="true" ht="30" customHeight="true" spans="1:8">
      <c r="A228" s="13">
        <f>COUNT($A$2:A227)+1</f>
        <v>191</v>
      </c>
      <c r="B228" s="13" t="s">
        <v>230</v>
      </c>
      <c r="C228" s="13">
        <v>223</v>
      </c>
      <c r="D228" s="14" t="s">
        <v>26</v>
      </c>
      <c r="E228" s="14" t="s">
        <v>27</v>
      </c>
      <c r="F228" s="19">
        <v>3.65</v>
      </c>
      <c r="G228" s="19">
        <v>3.64999999999998</v>
      </c>
      <c r="H228" s="20"/>
    </row>
    <row r="229" s="2" customFormat="true" ht="30" customHeight="true" spans="1:8">
      <c r="A229" s="15">
        <f>COUNT($A$2:A228)+1</f>
        <v>192</v>
      </c>
      <c r="B229" s="15" t="s">
        <v>231</v>
      </c>
      <c r="C229" s="13">
        <v>224</v>
      </c>
      <c r="D229" s="14" t="s">
        <v>14</v>
      </c>
      <c r="E229" s="14" t="s">
        <v>15</v>
      </c>
      <c r="F229" s="19">
        <v>3.1358</v>
      </c>
      <c r="G229" s="21">
        <v>6.78579999999988</v>
      </c>
      <c r="H229" s="20"/>
    </row>
    <row r="230" s="2" customFormat="true" ht="30" customHeight="true" spans="1:8">
      <c r="A230" s="16"/>
      <c r="B230" s="16"/>
      <c r="C230" s="13">
        <v>225</v>
      </c>
      <c r="D230" s="14" t="s">
        <v>26</v>
      </c>
      <c r="E230" s="14" t="s">
        <v>27</v>
      </c>
      <c r="F230" s="19">
        <v>3.65</v>
      </c>
      <c r="G230" s="22"/>
      <c r="H230" s="20"/>
    </row>
    <row r="231" s="2" customFormat="true" ht="30" customHeight="true" spans="1:8">
      <c r="A231" s="15">
        <f>COUNT($A$2:A230)+1</f>
        <v>193</v>
      </c>
      <c r="B231" s="15" t="s">
        <v>232</v>
      </c>
      <c r="C231" s="13">
        <v>226</v>
      </c>
      <c r="D231" s="14" t="s">
        <v>14</v>
      </c>
      <c r="E231" s="14" t="s">
        <v>15</v>
      </c>
      <c r="F231" s="19">
        <v>1.8765</v>
      </c>
      <c r="G231" s="21">
        <v>5.52650000000028</v>
      </c>
      <c r="H231" s="20"/>
    </row>
    <row r="232" s="2" customFormat="true" ht="30" customHeight="true" spans="1:8">
      <c r="A232" s="16"/>
      <c r="B232" s="16"/>
      <c r="C232" s="13">
        <v>227</v>
      </c>
      <c r="D232" s="14" t="s">
        <v>23</v>
      </c>
      <c r="E232" s="14" t="s">
        <v>24</v>
      </c>
      <c r="F232" s="19">
        <v>3.65</v>
      </c>
      <c r="G232" s="22"/>
      <c r="H232" s="20"/>
    </row>
    <row r="233" s="2" customFormat="true" ht="30" customHeight="true" spans="1:8">
      <c r="A233" s="13">
        <f>COUNT($A$2:A232)+1</f>
        <v>194</v>
      </c>
      <c r="B233" s="13" t="s">
        <v>233</v>
      </c>
      <c r="C233" s="13">
        <v>228</v>
      </c>
      <c r="D233" s="14" t="s">
        <v>26</v>
      </c>
      <c r="E233" s="14" t="s">
        <v>27</v>
      </c>
      <c r="F233" s="19">
        <v>3.65</v>
      </c>
      <c r="G233" s="19">
        <v>3.64999999999986</v>
      </c>
      <c r="H233" s="20"/>
    </row>
    <row r="234" s="2" customFormat="true" ht="30" customHeight="true" spans="1:8">
      <c r="A234" s="13">
        <f>COUNT($A$2:A233)+1</f>
        <v>195</v>
      </c>
      <c r="B234" s="13" t="s">
        <v>234</v>
      </c>
      <c r="C234" s="13">
        <v>229</v>
      </c>
      <c r="D234" s="14" t="s">
        <v>23</v>
      </c>
      <c r="E234" s="14" t="s">
        <v>24</v>
      </c>
      <c r="F234" s="19">
        <v>7.227</v>
      </c>
      <c r="G234" s="19">
        <v>7.2270000000002</v>
      </c>
      <c r="H234" s="20"/>
    </row>
    <row r="235" s="2" customFormat="true" ht="30" customHeight="true" spans="1:8">
      <c r="A235" s="13">
        <f>COUNT($A$2:A234)+1</f>
        <v>196</v>
      </c>
      <c r="B235" s="13" t="s">
        <v>235</v>
      </c>
      <c r="C235" s="13">
        <v>230</v>
      </c>
      <c r="D235" s="14" t="s">
        <v>14</v>
      </c>
      <c r="E235" s="14" t="s">
        <v>15</v>
      </c>
      <c r="F235" s="19">
        <v>9.8003</v>
      </c>
      <c r="G235" s="19">
        <v>9.80029999999999</v>
      </c>
      <c r="H235" s="20"/>
    </row>
    <row r="236" s="2" customFormat="true" ht="30" customHeight="true" spans="1:8">
      <c r="A236" s="13">
        <f>COUNT($A$2:A235)+1</f>
        <v>197</v>
      </c>
      <c r="B236" s="13" t="s">
        <v>236</v>
      </c>
      <c r="C236" s="13">
        <v>231</v>
      </c>
      <c r="D236" s="14" t="s">
        <v>26</v>
      </c>
      <c r="E236" s="14" t="s">
        <v>27</v>
      </c>
      <c r="F236" s="19">
        <v>3.65</v>
      </c>
      <c r="G236" s="19">
        <v>3.64999999999986</v>
      </c>
      <c r="H236" s="20"/>
    </row>
    <row r="237" s="2" customFormat="true" ht="30" customHeight="true" spans="1:8">
      <c r="A237" s="13">
        <f>COUNT($A$2:A236)+1</f>
        <v>198</v>
      </c>
      <c r="B237" s="13" t="s">
        <v>237</v>
      </c>
      <c r="C237" s="13">
        <v>232</v>
      </c>
      <c r="D237" s="14" t="s">
        <v>23</v>
      </c>
      <c r="E237" s="14" t="s">
        <v>24</v>
      </c>
      <c r="F237" s="19">
        <v>2.19</v>
      </c>
      <c r="G237" s="19">
        <v>2.19000000000017</v>
      </c>
      <c r="H237" s="20"/>
    </row>
    <row r="238" s="2" customFormat="true" ht="30" customHeight="true" spans="1:8">
      <c r="A238" s="13">
        <f>COUNT($A$2:A237)+1</f>
        <v>199</v>
      </c>
      <c r="B238" s="13" t="s">
        <v>238</v>
      </c>
      <c r="C238" s="13">
        <v>233</v>
      </c>
      <c r="D238" s="14" t="s">
        <v>23</v>
      </c>
      <c r="E238" s="14" t="s">
        <v>24</v>
      </c>
      <c r="F238" s="19">
        <v>3.65</v>
      </c>
      <c r="G238" s="19">
        <v>3.64999999999998</v>
      </c>
      <c r="H238" s="20"/>
    </row>
    <row r="239" s="2" customFormat="true" ht="30" customHeight="true" spans="1:8">
      <c r="A239" s="13">
        <f>COUNT($A$2:A238)+1</f>
        <v>200</v>
      </c>
      <c r="B239" s="13" t="s">
        <v>239</v>
      </c>
      <c r="C239" s="13">
        <v>234</v>
      </c>
      <c r="D239" s="14" t="s">
        <v>23</v>
      </c>
      <c r="E239" s="14" t="s">
        <v>24</v>
      </c>
      <c r="F239" s="19">
        <v>3.65</v>
      </c>
      <c r="G239" s="19">
        <v>3.64999999999986</v>
      </c>
      <c r="H239" s="20"/>
    </row>
    <row r="240" s="2" customFormat="true" ht="30" customHeight="true" spans="1:8">
      <c r="A240" s="13">
        <f>COUNT($A$2:A239)+1</f>
        <v>201</v>
      </c>
      <c r="B240" s="13" t="s">
        <v>240</v>
      </c>
      <c r="C240" s="13">
        <v>235</v>
      </c>
      <c r="D240" s="14" t="s">
        <v>23</v>
      </c>
      <c r="E240" s="14" t="s">
        <v>24</v>
      </c>
      <c r="F240" s="19">
        <v>3.65</v>
      </c>
      <c r="G240" s="19">
        <v>3.64999999999998</v>
      </c>
      <c r="H240" s="20"/>
    </row>
    <row r="241" s="2" customFormat="true" ht="30" customHeight="true" spans="1:8">
      <c r="A241" s="13">
        <f>COUNT($A$2:A240)+1</f>
        <v>202</v>
      </c>
      <c r="B241" s="13" t="s">
        <v>241</v>
      </c>
      <c r="C241" s="13">
        <v>236</v>
      </c>
      <c r="D241" s="14" t="s">
        <v>23</v>
      </c>
      <c r="E241" s="14" t="s">
        <v>24</v>
      </c>
      <c r="F241" s="19">
        <v>3.65</v>
      </c>
      <c r="G241" s="19">
        <v>3.65000000000009</v>
      </c>
      <c r="H241" s="20"/>
    </row>
    <row r="242" s="2" customFormat="true" ht="30" customHeight="true" spans="1:8">
      <c r="A242" s="13">
        <f>COUNT($A$2:A241)+1</f>
        <v>203</v>
      </c>
      <c r="B242" s="13" t="s">
        <v>242</v>
      </c>
      <c r="C242" s="13">
        <v>237</v>
      </c>
      <c r="D242" s="14" t="s">
        <v>26</v>
      </c>
      <c r="E242" s="14" t="s">
        <v>45</v>
      </c>
      <c r="F242" s="19">
        <v>3.65</v>
      </c>
      <c r="G242" s="19">
        <v>3.6500000000002</v>
      </c>
      <c r="H242" s="20"/>
    </row>
    <row r="243" s="2" customFormat="true" ht="30" customHeight="true" spans="1:8">
      <c r="A243" s="13">
        <f>COUNT($A$2:A242)+1</f>
        <v>204</v>
      </c>
      <c r="B243" s="13" t="s">
        <v>243</v>
      </c>
      <c r="C243" s="13">
        <v>238</v>
      </c>
      <c r="D243" s="14" t="s">
        <v>11</v>
      </c>
      <c r="E243" s="14" t="s">
        <v>12</v>
      </c>
      <c r="F243" s="19">
        <v>3.65</v>
      </c>
      <c r="G243" s="19">
        <v>3.64999999999998</v>
      </c>
      <c r="H243" s="20"/>
    </row>
    <row r="244" s="2" customFormat="true" ht="30" customHeight="true" spans="1:8">
      <c r="A244" s="13">
        <f>COUNT($A$2:A243)+1</f>
        <v>205</v>
      </c>
      <c r="B244" s="13" t="s">
        <v>244</v>
      </c>
      <c r="C244" s="13">
        <v>239</v>
      </c>
      <c r="D244" s="14" t="s">
        <v>14</v>
      </c>
      <c r="E244" s="14" t="s">
        <v>15</v>
      </c>
      <c r="F244" s="19">
        <v>5.256</v>
      </c>
      <c r="G244" s="19">
        <v>5.25599999999986</v>
      </c>
      <c r="H244" s="20"/>
    </row>
    <row r="245" s="2" customFormat="true" ht="30" customHeight="true" spans="1:8">
      <c r="A245" s="13">
        <f>COUNT($A$2:A244)+1</f>
        <v>206</v>
      </c>
      <c r="B245" s="13" t="s">
        <v>245</v>
      </c>
      <c r="C245" s="13">
        <v>240</v>
      </c>
      <c r="D245" s="14" t="s">
        <v>23</v>
      </c>
      <c r="E245" s="14" t="s">
        <v>24</v>
      </c>
      <c r="F245" s="19">
        <v>3.65</v>
      </c>
      <c r="G245" s="19">
        <v>3.64999999999998</v>
      </c>
      <c r="H245" s="20"/>
    </row>
    <row r="246" s="2" customFormat="true" ht="30" customHeight="true" spans="1:8">
      <c r="A246" s="13">
        <f>COUNT($A$2:A245)+1</f>
        <v>207</v>
      </c>
      <c r="B246" s="13" t="s">
        <v>246</v>
      </c>
      <c r="C246" s="13">
        <v>241</v>
      </c>
      <c r="D246" s="14" t="s">
        <v>26</v>
      </c>
      <c r="E246" s="14" t="s">
        <v>27</v>
      </c>
      <c r="F246" s="19">
        <v>3.65</v>
      </c>
      <c r="G246" s="19">
        <v>3.65000000000009</v>
      </c>
      <c r="H246" s="20"/>
    </row>
    <row r="247" s="2" customFormat="true" ht="30" customHeight="true" spans="1:8">
      <c r="A247" s="13">
        <f>COUNT($A$2:A246)+1</f>
        <v>208</v>
      </c>
      <c r="B247" s="13" t="s">
        <v>247</v>
      </c>
      <c r="C247" s="13">
        <v>242</v>
      </c>
      <c r="D247" s="14" t="s">
        <v>23</v>
      </c>
      <c r="E247" s="14" t="s">
        <v>24</v>
      </c>
      <c r="F247" s="19">
        <v>3.65</v>
      </c>
      <c r="G247" s="19">
        <v>3.64999999999998</v>
      </c>
      <c r="H247" s="20"/>
    </row>
    <row r="248" s="2" customFormat="true" ht="30" customHeight="true" spans="1:8">
      <c r="A248" s="13">
        <f>COUNT($A$2:A247)+1</f>
        <v>209</v>
      </c>
      <c r="B248" s="13" t="s">
        <v>248</v>
      </c>
      <c r="C248" s="13">
        <v>243</v>
      </c>
      <c r="D248" s="14" t="s">
        <v>26</v>
      </c>
      <c r="E248" s="14" t="s">
        <v>27</v>
      </c>
      <c r="F248" s="19">
        <v>3.65</v>
      </c>
      <c r="G248" s="19">
        <v>3.64999999999986</v>
      </c>
      <c r="H248" s="20"/>
    </row>
    <row r="249" s="2" customFormat="true" ht="30" customHeight="true" spans="1:8">
      <c r="A249" s="13">
        <f>COUNT($A$2:A248)+1</f>
        <v>210</v>
      </c>
      <c r="B249" s="13" t="s">
        <v>249</v>
      </c>
      <c r="C249" s="13">
        <v>244</v>
      </c>
      <c r="D249" s="14" t="s">
        <v>23</v>
      </c>
      <c r="E249" s="14" t="s">
        <v>24</v>
      </c>
      <c r="F249" s="19">
        <v>3.65</v>
      </c>
      <c r="G249" s="19">
        <v>3.64999999999998</v>
      </c>
      <c r="H249" s="20"/>
    </row>
    <row r="250" s="2" customFormat="true" ht="30" customHeight="true" spans="1:8">
      <c r="A250" s="15">
        <f>COUNT($A$2:A249)+1</f>
        <v>211</v>
      </c>
      <c r="B250" s="15" t="s">
        <v>250</v>
      </c>
      <c r="C250" s="13">
        <v>245</v>
      </c>
      <c r="D250" s="14" t="s">
        <v>23</v>
      </c>
      <c r="E250" s="14" t="s">
        <v>24</v>
      </c>
      <c r="F250" s="19">
        <v>3.65</v>
      </c>
      <c r="G250" s="21">
        <v>7.30000000000018</v>
      </c>
      <c r="H250" s="20"/>
    </row>
    <row r="251" s="2" customFormat="true" ht="30" customHeight="true" spans="1:8">
      <c r="A251" s="16"/>
      <c r="B251" s="16"/>
      <c r="C251" s="13">
        <v>246</v>
      </c>
      <c r="D251" s="14" t="s">
        <v>26</v>
      </c>
      <c r="E251" s="14" t="s">
        <v>27</v>
      </c>
      <c r="F251" s="19">
        <v>3.65</v>
      </c>
      <c r="G251" s="22"/>
      <c r="H251" s="20"/>
    </row>
    <row r="252" s="2" customFormat="true" ht="30" customHeight="true" spans="1:8">
      <c r="A252" s="15">
        <f>COUNT($A$2:A251)+1</f>
        <v>212</v>
      </c>
      <c r="B252" s="15" t="s">
        <v>251</v>
      </c>
      <c r="C252" s="13">
        <v>247</v>
      </c>
      <c r="D252" s="14" t="s">
        <v>105</v>
      </c>
      <c r="E252" s="14" t="s">
        <v>106</v>
      </c>
      <c r="F252" s="19">
        <v>0.2066</v>
      </c>
      <c r="G252" s="21">
        <v>3.85659999999996</v>
      </c>
      <c r="H252" s="20"/>
    </row>
    <row r="253" s="2" customFormat="true" ht="30" customHeight="true" spans="1:8">
      <c r="A253" s="16"/>
      <c r="B253" s="16"/>
      <c r="C253" s="13">
        <v>248</v>
      </c>
      <c r="D253" s="14" t="s">
        <v>23</v>
      </c>
      <c r="E253" s="14" t="s">
        <v>24</v>
      </c>
      <c r="F253" s="19">
        <v>3.65</v>
      </c>
      <c r="G253" s="22"/>
      <c r="H253" s="20"/>
    </row>
    <row r="254" s="2" customFormat="true" ht="30" customHeight="true" spans="1:8">
      <c r="A254" s="13">
        <f>COUNT($A$2:A253)+1</f>
        <v>213</v>
      </c>
      <c r="B254" s="13" t="s">
        <v>252</v>
      </c>
      <c r="C254" s="13">
        <v>249</v>
      </c>
      <c r="D254" s="14" t="s">
        <v>23</v>
      </c>
      <c r="E254" s="14" t="s">
        <v>24</v>
      </c>
      <c r="F254" s="19">
        <v>1.314</v>
      </c>
      <c r="G254" s="19">
        <v>1.31400000000008</v>
      </c>
      <c r="H254" s="20"/>
    </row>
    <row r="255" s="2" customFormat="true" ht="30" customHeight="true" spans="1:8">
      <c r="A255" s="13">
        <f>COUNT($A$2:A254)+1</f>
        <v>214</v>
      </c>
      <c r="B255" s="13" t="s">
        <v>253</v>
      </c>
      <c r="C255" s="13">
        <v>250</v>
      </c>
      <c r="D255" s="14" t="s">
        <v>26</v>
      </c>
      <c r="E255" s="14" t="s">
        <v>27</v>
      </c>
      <c r="F255" s="19">
        <v>3.65</v>
      </c>
      <c r="G255" s="19">
        <v>3.64999999999986</v>
      </c>
      <c r="H255" s="20"/>
    </row>
    <row r="256" s="2" customFormat="true" ht="30" customHeight="true" spans="1:8">
      <c r="A256" s="13">
        <f>COUNT($A$2:A255)+1</f>
        <v>215</v>
      </c>
      <c r="B256" s="13" t="s">
        <v>254</v>
      </c>
      <c r="C256" s="13">
        <v>251</v>
      </c>
      <c r="D256" s="14" t="s">
        <v>11</v>
      </c>
      <c r="E256" s="14" t="s">
        <v>91</v>
      </c>
      <c r="F256" s="19">
        <v>3.65</v>
      </c>
      <c r="G256" s="19">
        <v>3.64999999999998</v>
      </c>
      <c r="H256" s="20"/>
    </row>
    <row r="257" s="2" customFormat="true" ht="30" customHeight="true" spans="1:8">
      <c r="A257" s="13">
        <f>COUNT($A$2:A256)+1</f>
        <v>216</v>
      </c>
      <c r="B257" s="13" t="s">
        <v>255</v>
      </c>
      <c r="C257" s="13">
        <v>252</v>
      </c>
      <c r="D257" s="14" t="s">
        <v>23</v>
      </c>
      <c r="E257" s="14" t="s">
        <v>24</v>
      </c>
      <c r="F257" s="19">
        <v>3.65</v>
      </c>
      <c r="G257" s="19">
        <v>3.65000000000009</v>
      </c>
      <c r="H257" s="20"/>
    </row>
    <row r="258" s="2" customFormat="true" ht="30" customHeight="true" spans="1:8">
      <c r="A258" s="13">
        <f>COUNT($A$2:A257)+1</f>
        <v>217</v>
      </c>
      <c r="B258" s="13" t="s">
        <v>256</v>
      </c>
      <c r="C258" s="13">
        <v>253</v>
      </c>
      <c r="D258" s="14" t="s">
        <v>14</v>
      </c>
      <c r="E258" s="14" t="s">
        <v>15</v>
      </c>
      <c r="F258" s="19">
        <v>3.1714</v>
      </c>
      <c r="G258" s="19">
        <v>3.17140000000006</v>
      </c>
      <c r="H258" s="20"/>
    </row>
    <row r="259" s="2" customFormat="true" ht="30" customHeight="true" spans="1:8">
      <c r="A259" s="13">
        <f>COUNT($A$2:A258)+1</f>
        <v>218</v>
      </c>
      <c r="B259" s="13" t="s">
        <v>257</v>
      </c>
      <c r="C259" s="13">
        <v>254</v>
      </c>
      <c r="D259" s="14" t="s">
        <v>52</v>
      </c>
      <c r="E259" s="14" t="s">
        <v>53</v>
      </c>
      <c r="F259" s="19">
        <v>15.8775</v>
      </c>
      <c r="G259" s="19">
        <v>15.8774999999998</v>
      </c>
      <c r="H259" s="20"/>
    </row>
    <row r="260" s="2" customFormat="true" ht="30" customHeight="true" spans="1:8">
      <c r="A260" s="13">
        <f>COUNT($A$2:A259)+1</f>
        <v>219</v>
      </c>
      <c r="B260" s="13" t="s">
        <v>258</v>
      </c>
      <c r="C260" s="13">
        <v>255</v>
      </c>
      <c r="D260" s="14" t="s">
        <v>23</v>
      </c>
      <c r="E260" s="14" t="s">
        <v>24</v>
      </c>
      <c r="F260" s="19">
        <v>0.438</v>
      </c>
      <c r="G260" s="19">
        <v>0.438000000000216</v>
      </c>
      <c r="H260" s="20"/>
    </row>
    <row r="261" s="2" customFormat="true" ht="30" customHeight="true" spans="1:8">
      <c r="A261" s="13">
        <f>COUNT($A$2:A260)+1</f>
        <v>220</v>
      </c>
      <c r="B261" s="13" t="s">
        <v>259</v>
      </c>
      <c r="C261" s="13">
        <v>256</v>
      </c>
      <c r="D261" s="14" t="s">
        <v>105</v>
      </c>
      <c r="E261" s="14" t="s">
        <v>106</v>
      </c>
      <c r="F261" s="19">
        <v>1.4575</v>
      </c>
      <c r="G261" s="19">
        <v>1.45749999999987</v>
      </c>
      <c r="H261" s="20"/>
    </row>
    <row r="262" s="2" customFormat="true" ht="30" customHeight="true" spans="1:8">
      <c r="A262" s="13">
        <f>COUNT($A$2:A261)+1</f>
        <v>221</v>
      </c>
      <c r="B262" s="13" t="s">
        <v>260</v>
      </c>
      <c r="C262" s="13">
        <v>257</v>
      </c>
      <c r="D262" s="14" t="s">
        <v>14</v>
      </c>
      <c r="E262" s="14" t="s">
        <v>15</v>
      </c>
      <c r="F262" s="19">
        <v>10.731</v>
      </c>
      <c r="G262" s="19">
        <v>10.7309999999999</v>
      </c>
      <c r="H262" s="20"/>
    </row>
    <row r="263" s="2" customFormat="true" ht="30" customHeight="true" spans="1:8">
      <c r="A263" s="13">
        <f>COUNT($A$2:A262)+1</f>
        <v>222</v>
      </c>
      <c r="B263" s="13" t="s">
        <v>261</v>
      </c>
      <c r="C263" s="13">
        <v>258</v>
      </c>
      <c r="D263" s="14" t="s">
        <v>105</v>
      </c>
      <c r="E263" s="14" t="s">
        <v>106</v>
      </c>
      <c r="F263" s="19">
        <v>0.5475</v>
      </c>
      <c r="G263" s="19">
        <v>0.547500000000014</v>
      </c>
      <c r="H263" s="20"/>
    </row>
    <row r="264" s="2" customFormat="true" ht="30" customHeight="true" spans="1:8">
      <c r="A264" s="13">
        <f>COUNT($A$2:A263)+1</f>
        <v>223</v>
      </c>
      <c r="B264" s="13" t="s">
        <v>262</v>
      </c>
      <c r="C264" s="13">
        <v>259</v>
      </c>
      <c r="D264" s="14" t="s">
        <v>23</v>
      </c>
      <c r="E264" s="14" t="s">
        <v>24</v>
      </c>
      <c r="F264" s="19">
        <v>3.65</v>
      </c>
      <c r="G264" s="19">
        <v>3.65000000000009</v>
      </c>
      <c r="H264" s="20"/>
    </row>
    <row r="265" s="2" customFormat="true" ht="30" customHeight="true" spans="1:8">
      <c r="A265" s="13">
        <f>COUNT($A$2:A264)+1</f>
        <v>224</v>
      </c>
      <c r="B265" s="13" t="s">
        <v>263</v>
      </c>
      <c r="C265" s="13">
        <v>260</v>
      </c>
      <c r="D265" s="14" t="s">
        <v>26</v>
      </c>
      <c r="E265" s="14" t="s">
        <v>45</v>
      </c>
      <c r="F265" s="19">
        <v>3.65</v>
      </c>
      <c r="G265" s="19">
        <v>3.64999999999998</v>
      </c>
      <c r="H265" s="20"/>
    </row>
    <row r="266" s="2" customFormat="true" ht="30" customHeight="true" spans="1:8">
      <c r="A266" s="13">
        <f>COUNT($A$2:A265)+1</f>
        <v>225</v>
      </c>
      <c r="B266" s="13" t="s">
        <v>264</v>
      </c>
      <c r="C266" s="13">
        <v>261</v>
      </c>
      <c r="D266" s="14" t="s">
        <v>26</v>
      </c>
      <c r="E266" s="14" t="s">
        <v>27</v>
      </c>
      <c r="F266" s="19">
        <v>3.65</v>
      </c>
      <c r="G266" s="19">
        <v>3.64999999999986</v>
      </c>
      <c r="H266" s="20"/>
    </row>
    <row r="267" s="2" customFormat="true" ht="30" customHeight="true" spans="1:8">
      <c r="A267" s="13">
        <f>COUNT($A$2:A266)+1</f>
        <v>226</v>
      </c>
      <c r="B267" s="13" t="s">
        <v>265</v>
      </c>
      <c r="C267" s="13">
        <v>262</v>
      </c>
      <c r="D267" s="14" t="s">
        <v>23</v>
      </c>
      <c r="E267" s="14" t="s">
        <v>24</v>
      </c>
      <c r="F267" s="19">
        <v>3.65</v>
      </c>
      <c r="G267" s="19">
        <v>3.64999999999998</v>
      </c>
      <c r="H267" s="20"/>
    </row>
    <row r="268" s="2" customFormat="true" ht="30" customHeight="true" spans="1:8">
      <c r="A268" s="13">
        <f>COUNT($A$2:A267)+1</f>
        <v>227</v>
      </c>
      <c r="B268" s="13" t="s">
        <v>266</v>
      </c>
      <c r="C268" s="13">
        <v>263</v>
      </c>
      <c r="D268" s="14" t="s">
        <v>26</v>
      </c>
      <c r="E268" s="14" t="s">
        <v>27</v>
      </c>
      <c r="F268" s="19">
        <v>3.65</v>
      </c>
      <c r="G268" s="19">
        <v>3.65000000000009</v>
      </c>
      <c r="H268" s="20"/>
    </row>
    <row r="269" s="2" customFormat="true" ht="30" customHeight="true" spans="1:8">
      <c r="A269" s="13">
        <f>COUNT($A$2:A268)+1</f>
        <v>228</v>
      </c>
      <c r="B269" s="13" t="s">
        <v>267</v>
      </c>
      <c r="C269" s="13">
        <v>264</v>
      </c>
      <c r="D269" s="14" t="s">
        <v>105</v>
      </c>
      <c r="E269" s="14" t="s">
        <v>106</v>
      </c>
      <c r="F269" s="19">
        <v>0.9125</v>
      </c>
      <c r="G269" s="19">
        <v>0.912499999999909</v>
      </c>
      <c r="H269" s="20"/>
    </row>
    <row r="270" s="2" customFormat="true" ht="30" customHeight="true" spans="1:8">
      <c r="A270" s="13">
        <f>COUNT($A$2:A269)+1</f>
        <v>229</v>
      </c>
      <c r="B270" s="13" t="s">
        <v>268</v>
      </c>
      <c r="C270" s="13">
        <v>265</v>
      </c>
      <c r="D270" s="14" t="s">
        <v>105</v>
      </c>
      <c r="E270" s="14" t="s">
        <v>106</v>
      </c>
      <c r="F270" s="19">
        <v>0.9125</v>
      </c>
      <c r="G270" s="19">
        <v>0.912500000000136</v>
      </c>
      <c r="H270" s="20"/>
    </row>
    <row r="271" s="2" customFormat="true" ht="30" customHeight="true" spans="1:8">
      <c r="A271" s="13">
        <f>COUNT($A$2:A270)+1</f>
        <v>230</v>
      </c>
      <c r="B271" s="13" t="s">
        <v>269</v>
      </c>
      <c r="C271" s="13">
        <v>266</v>
      </c>
      <c r="D271" s="14" t="s">
        <v>23</v>
      </c>
      <c r="E271" s="14" t="s">
        <v>24</v>
      </c>
      <c r="F271" s="19">
        <v>3.65</v>
      </c>
      <c r="G271" s="19">
        <v>3.64999999999998</v>
      </c>
      <c r="H271" s="20"/>
    </row>
    <row r="272" s="2" customFormat="true" ht="30" customHeight="true" spans="1:8">
      <c r="A272" s="13">
        <f>COUNT($A$2:A271)+1</f>
        <v>231</v>
      </c>
      <c r="B272" s="13" t="s">
        <v>270</v>
      </c>
      <c r="C272" s="13">
        <v>267</v>
      </c>
      <c r="D272" s="14" t="s">
        <v>105</v>
      </c>
      <c r="E272" s="14" t="s">
        <v>106</v>
      </c>
      <c r="F272" s="19">
        <v>0.5165</v>
      </c>
      <c r="G272" s="19">
        <v>0.516500000000065</v>
      </c>
      <c r="H272" s="20"/>
    </row>
    <row r="273" s="2" customFormat="true" ht="30" customHeight="true" spans="1:8">
      <c r="A273" s="13">
        <f>COUNT($A$2:A272)+1</f>
        <v>232</v>
      </c>
      <c r="B273" s="13" t="s">
        <v>271</v>
      </c>
      <c r="C273" s="13">
        <v>268</v>
      </c>
      <c r="D273" s="14" t="s">
        <v>23</v>
      </c>
      <c r="E273" s="14" t="s">
        <v>24</v>
      </c>
      <c r="F273" s="19">
        <v>3.65</v>
      </c>
      <c r="G273" s="19">
        <v>3.64999999999998</v>
      </c>
      <c r="H273" s="20"/>
    </row>
    <row r="274" s="2" customFormat="true" ht="30" customHeight="true" spans="1:8">
      <c r="A274" s="13">
        <f>COUNT($A$2:A273)+1</f>
        <v>233</v>
      </c>
      <c r="B274" s="13" t="s">
        <v>272</v>
      </c>
      <c r="C274" s="13">
        <v>269</v>
      </c>
      <c r="D274" s="14" t="s">
        <v>105</v>
      </c>
      <c r="E274" s="14" t="s">
        <v>106</v>
      </c>
      <c r="F274" s="19">
        <v>0.9125</v>
      </c>
      <c r="G274" s="19">
        <v>0.912499999999909</v>
      </c>
      <c r="H274" s="20"/>
    </row>
    <row r="275" s="2" customFormat="true" ht="30" customHeight="true" spans="1:8">
      <c r="A275" s="13">
        <f>COUNT($A$2:A274)+1</f>
        <v>234</v>
      </c>
      <c r="B275" s="13" t="s">
        <v>273</v>
      </c>
      <c r="C275" s="13">
        <v>270</v>
      </c>
      <c r="D275" s="14" t="s">
        <v>26</v>
      </c>
      <c r="E275" s="14" t="s">
        <v>45</v>
      </c>
      <c r="F275" s="19">
        <v>3.65</v>
      </c>
      <c r="G275" s="19">
        <v>3.64999999999998</v>
      </c>
      <c r="H275" s="20"/>
    </row>
    <row r="276" s="2" customFormat="true" ht="30" customHeight="true" spans="1:8">
      <c r="A276" s="13">
        <f>COUNT($A$2:A275)+1</f>
        <v>235</v>
      </c>
      <c r="B276" s="13" t="s">
        <v>274</v>
      </c>
      <c r="C276" s="13">
        <v>271</v>
      </c>
      <c r="D276" s="14" t="s">
        <v>26</v>
      </c>
      <c r="E276" s="14" t="s">
        <v>27</v>
      </c>
      <c r="F276" s="19">
        <v>3.65</v>
      </c>
      <c r="G276" s="19">
        <v>3.6500000000002</v>
      </c>
      <c r="H276" s="20"/>
    </row>
    <row r="277" s="2" customFormat="true" ht="30" customHeight="true" spans="1:8">
      <c r="A277" s="13">
        <f>COUNT($A$2:A276)+1</f>
        <v>236</v>
      </c>
      <c r="B277" s="13" t="s">
        <v>275</v>
      </c>
      <c r="C277" s="13">
        <v>272</v>
      </c>
      <c r="D277" s="14" t="s">
        <v>26</v>
      </c>
      <c r="E277" s="14" t="s">
        <v>27</v>
      </c>
      <c r="F277" s="19">
        <v>3.65</v>
      </c>
      <c r="G277" s="19">
        <v>3.64999999999998</v>
      </c>
      <c r="H277" s="20"/>
    </row>
    <row r="278" s="2" customFormat="true" ht="30" customHeight="true" spans="1:8">
      <c r="A278" s="13">
        <f>COUNT($A$2:A277)+1</f>
        <v>237</v>
      </c>
      <c r="B278" s="13" t="s">
        <v>276</v>
      </c>
      <c r="C278" s="13">
        <v>273</v>
      </c>
      <c r="D278" s="14" t="s">
        <v>23</v>
      </c>
      <c r="E278" s="14" t="s">
        <v>24</v>
      </c>
      <c r="F278" s="19">
        <v>3.65</v>
      </c>
      <c r="G278" s="19">
        <v>3.64999999999986</v>
      </c>
      <c r="H278" s="20"/>
    </row>
    <row r="279" s="2" customFormat="true" ht="30" customHeight="true" spans="1:8">
      <c r="A279" s="13">
        <f>COUNT($A$2:A278)+1</f>
        <v>238</v>
      </c>
      <c r="B279" s="13" t="s">
        <v>277</v>
      </c>
      <c r="C279" s="13">
        <v>274</v>
      </c>
      <c r="D279" s="14" t="s">
        <v>14</v>
      </c>
      <c r="E279" s="14" t="s">
        <v>15</v>
      </c>
      <c r="F279" s="19">
        <v>29.4664</v>
      </c>
      <c r="G279" s="19">
        <v>29.4663999999999</v>
      </c>
      <c r="H279" s="20"/>
    </row>
    <row r="280" s="2" customFormat="true" ht="30" customHeight="true" spans="1:8">
      <c r="A280" s="13">
        <f>COUNT($A$2:A279)+1</f>
        <v>239</v>
      </c>
      <c r="B280" s="13" t="s">
        <v>278</v>
      </c>
      <c r="C280" s="13">
        <v>275</v>
      </c>
      <c r="D280" s="14" t="s">
        <v>26</v>
      </c>
      <c r="E280" s="14" t="s">
        <v>27</v>
      </c>
      <c r="F280" s="19">
        <v>3.65</v>
      </c>
      <c r="G280" s="19">
        <v>3.65000000000009</v>
      </c>
      <c r="H280" s="20"/>
    </row>
    <row r="281" s="2" customFormat="true" ht="30" customHeight="true" spans="1:8">
      <c r="A281" s="13">
        <f>COUNT($A$2:A280)+1</f>
        <v>240</v>
      </c>
      <c r="B281" s="13" t="s">
        <v>279</v>
      </c>
      <c r="C281" s="13">
        <v>276</v>
      </c>
      <c r="D281" s="14" t="s">
        <v>11</v>
      </c>
      <c r="E281" s="14" t="s">
        <v>91</v>
      </c>
      <c r="F281" s="19">
        <v>3.65</v>
      </c>
      <c r="G281" s="19">
        <v>3.64999999999986</v>
      </c>
      <c r="H281" s="20"/>
    </row>
    <row r="282" s="2" customFormat="true" ht="30" customHeight="true" spans="1:8">
      <c r="A282" s="13">
        <f>COUNT($A$2:A281)+1</f>
        <v>241</v>
      </c>
      <c r="B282" s="13" t="s">
        <v>280</v>
      </c>
      <c r="C282" s="13">
        <v>277</v>
      </c>
      <c r="D282" s="14" t="s">
        <v>26</v>
      </c>
      <c r="E282" s="14" t="s">
        <v>27</v>
      </c>
      <c r="F282" s="19">
        <v>3.65</v>
      </c>
      <c r="G282" s="19">
        <v>3.64999999999998</v>
      </c>
      <c r="H282" s="20"/>
    </row>
    <row r="283" s="2" customFormat="true" ht="30" customHeight="true" spans="1:8">
      <c r="A283" s="13">
        <f>COUNT($A$2:A282)+1</f>
        <v>242</v>
      </c>
      <c r="B283" s="13" t="s">
        <v>281</v>
      </c>
      <c r="C283" s="13">
        <v>278</v>
      </c>
      <c r="D283" s="14" t="s">
        <v>11</v>
      </c>
      <c r="E283" s="14" t="s">
        <v>91</v>
      </c>
      <c r="F283" s="19">
        <v>3.65</v>
      </c>
      <c r="G283" s="19">
        <v>3.65000000000009</v>
      </c>
      <c r="H283" s="20"/>
    </row>
    <row r="284" s="2" customFormat="true" ht="30" customHeight="true" spans="1:8">
      <c r="A284" s="13">
        <f>COUNT($A$2:A283)+1</f>
        <v>243</v>
      </c>
      <c r="B284" s="13" t="s">
        <v>282</v>
      </c>
      <c r="C284" s="13">
        <v>279</v>
      </c>
      <c r="D284" s="14" t="s">
        <v>61</v>
      </c>
      <c r="E284" s="14" t="s">
        <v>80</v>
      </c>
      <c r="F284" s="19">
        <v>1.825</v>
      </c>
      <c r="G284" s="19">
        <v>1.82500000000005</v>
      </c>
      <c r="H284" s="20"/>
    </row>
    <row r="285" s="2" customFormat="true" ht="30" customHeight="true" spans="1:8">
      <c r="A285" s="13">
        <f>COUNT($A$2:A284)+1</f>
        <v>244</v>
      </c>
      <c r="B285" s="13" t="s">
        <v>283</v>
      </c>
      <c r="C285" s="13">
        <v>280</v>
      </c>
      <c r="D285" s="14" t="s">
        <v>26</v>
      </c>
      <c r="E285" s="14" t="s">
        <v>27</v>
      </c>
      <c r="F285" s="19">
        <v>3.65</v>
      </c>
      <c r="G285" s="19">
        <v>3.64999999999998</v>
      </c>
      <c r="H285" s="20"/>
    </row>
    <row r="286" s="2" customFormat="true" ht="30" customHeight="true" spans="1:8">
      <c r="A286" s="13">
        <f>COUNT($A$2:A285)+1</f>
        <v>245</v>
      </c>
      <c r="B286" s="13" t="s">
        <v>284</v>
      </c>
      <c r="C286" s="13">
        <v>281</v>
      </c>
      <c r="D286" s="14" t="s">
        <v>23</v>
      </c>
      <c r="E286" s="14" t="s">
        <v>24</v>
      </c>
      <c r="F286" s="19">
        <v>3.65</v>
      </c>
      <c r="G286" s="19">
        <v>3.65000000000009</v>
      </c>
      <c r="H286" s="20"/>
    </row>
    <row r="287" s="2" customFormat="true" ht="30" customHeight="true" spans="1:8">
      <c r="A287" s="15">
        <f>COUNT($A$2:A286)+1</f>
        <v>246</v>
      </c>
      <c r="B287" s="15" t="s">
        <v>285</v>
      </c>
      <c r="C287" s="13">
        <v>282</v>
      </c>
      <c r="D287" s="14" t="s">
        <v>14</v>
      </c>
      <c r="E287" s="14" t="s">
        <v>15</v>
      </c>
      <c r="F287" s="19">
        <v>50.9259</v>
      </c>
      <c r="G287" s="21">
        <v>65.5258999999996</v>
      </c>
      <c r="H287" s="20"/>
    </row>
    <row r="288" s="2" customFormat="true" ht="30" customHeight="true" spans="1:8">
      <c r="A288" s="16"/>
      <c r="B288" s="16"/>
      <c r="C288" s="13">
        <v>283</v>
      </c>
      <c r="D288" s="14" t="s">
        <v>23</v>
      </c>
      <c r="E288" s="14" t="s">
        <v>24</v>
      </c>
      <c r="F288" s="19">
        <v>14.6</v>
      </c>
      <c r="G288" s="22"/>
      <c r="H288" s="20"/>
    </row>
    <row r="289" s="2" customFormat="true" ht="30" customHeight="true" spans="1:8">
      <c r="A289" s="13">
        <f>COUNT($A$2:A288)+1</f>
        <v>247</v>
      </c>
      <c r="B289" s="13" t="s">
        <v>286</v>
      </c>
      <c r="C289" s="13">
        <v>284</v>
      </c>
      <c r="D289" s="14" t="s">
        <v>11</v>
      </c>
      <c r="E289" s="14" t="s">
        <v>12</v>
      </c>
      <c r="F289" s="19">
        <v>3.65</v>
      </c>
      <c r="G289" s="19">
        <v>3.64999999999986</v>
      </c>
      <c r="H289" s="20"/>
    </row>
    <row r="290" s="2" customFormat="true" ht="30" customHeight="true" spans="1:8">
      <c r="A290" s="13">
        <f>COUNT($A$2:A289)+1</f>
        <v>248</v>
      </c>
      <c r="B290" s="13" t="s">
        <v>287</v>
      </c>
      <c r="C290" s="13">
        <v>285</v>
      </c>
      <c r="D290" s="14" t="s">
        <v>23</v>
      </c>
      <c r="E290" s="14" t="s">
        <v>24</v>
      </c>
      <c r="F290" s="19">
        <v>3.65</v>
      </c>
      <c r="G290" s="19">
        <v>3.6500000000002</v>
      </c>
      <c r="H290" s="20"/>
    </row>
    <row r="291" s="2" customFormat="true" ht="30" customHeight="true" spans="1:8">
      <c r="A291" s="15">
        <f>COUNT($A$2:A290)+1</f>
        <v>249</v>
      </c>
      <c r="B291" s="15" t="s">
        <v>288</v>
      </c>
      <c r="C291" s="13">
        <v>286</v>
      </c>
      <c r="D291" s="14" t="s">
        <v>52</v>
      </c>
      <c r="E291" s="14" t="s">
        <v>53</v>
      </c>
      <c r="F291" s="19">
        <v>25.55</v>
      </c>
      <c r="G291" s="21">
        <v>91.1530999999998</v>
      </c>
      <c r="H291" s="20"/>
    </row>
    <row r="292" s="2" customFormat="true" ht="30" customHeight="true" spans="1:8">
      <c r="A292" s="16"/>
      <c r="B292" s="16"/>
      <c r="C292" s="13">
        <v>287</v>
      </c>
      <c r="D292" s="14" t="s">
        <v>14</v>
      </c>
      <c r="E292" s="14" t="s">
        <v>15</v>
      </c>
      <c r="F292" s="19">
        <v>65.6031</v>
      </c>
      <c r="G292" s="22"/>
      <c r="H292" s="20"/>
    </row>
    <row r="293" s="2" customFormat="true" ht="30" customHeight="true" spans="1:8">
      <c r="A293" s="13">
        <f>COUNT($A$2:A292)+1</f>
        <v>250</v>
      </c>
      <c r="B293" s="13" t="s">
        <v>289</v>
      </c>
      <c r="C293" s="13">
        <v>288</v>
      </c>
      <c r="D293" s="14" t="s">
        <v>56</v>
      </c>
      <c r="E293" s="14" t="s">
        <v>57</v>
      </c>
      <c r="F293" s="19">
        <v>46.9025</v>
      </c>
      <c r="G293" s="19">
        <v>46.9024999999998</v>
      </c>
      <c r="H293" s="20"/>
    </row>
    <row r="294" s="2" customFormat="true" ht="30" customHeight="true" spans="1:8">
      <c r="A294" s="13">
        <f>COUNT($A$2:A293)+1</f>
        <v>251</v>
      </c>
      <c r="B294" s="13" t="s">
        <v>290</v>
      </c>
      <c r="C294" s="13">
        <v>289</v>
      </c>
      <c r="D294" s="14" t="s">
        <v>26</v>
      </c>
      <c r="E294" s="14" t="s">
        <v>27</v>
      </c>
      <c r="F294" s="19">
        <v>3.65</v>
      </c>
      <c r="G294" s="19">
        <v>3.64999999999998</v>
      </c>
      <c r="H294" s="20"/>
    </row>
    <row r="295" s="2" customFormat="true" ht="30" customHeight="true" spans="1:8">
      <c r="A295" s="13">
        <f>COUNT($A$2:A294)+1</f>
        <v>252</v>
      </c>
      <c r="B295" s="13" t="s">
        <v>291</v>
      </c>
      <c r="C295" s="13">
        <v>290</v>
      </c>
      <c r="D295" s="14" t="s">
        <v>23</v>
      </c>
      <c r="E295" s="14" t="s">
        <v>24</v>
      </c>
      <c r="F295" s="19">
        <v>3.65</v>
      </c>
      <c r="G295" s="19">
        <v>3.64999999999998</v>
      </c>
      <c r="H295" s="20"/>
    </row>
    <row r="296" s="2" customFormat="true" ht="30" customHeight="true" spans="1:8">
      <c r="A296" s="13">
        <f>COUNT($A$2:A295)+1</f>
        <v>253</v>
      </c>
      <c r="B296" s="13" t="s">
        <v>292</v>
      </c>
      <c r="C296" s="13">
        <v>291</v>
      </c>
      <c r="D296" s="14" t="s">
        <v>11</v>
      </c>
      <c r="E296" s="14" t="s">
        <v>91</v>
      </c>
      <c r="F296" s="19">
        <v>3.65</v>
      </c>
      <c r="G296" s="19">
        <v>3.64999999999998</v>
      </c>
      <c r="H296" s="20"/>
    </row>
    <row r="297" s="2" customFormat="true" ht="30" customHeight="true" spans="1:8">
      <c r="A297" s="15">
        <f>COUNT($A$2:A296)+1</f>
        <v>254</v>
      </c>
      <c r="B297" s="15" t="s">
        <v>293</v>
      </c>
      <c r="C297" s="13">
        <v>292</v>
      </c>
      <c r="D297" s="14" t="s">
        <v>14</v>
      </c>
      <c r="E297" s="14" t="s">
        <v>15</v>
      </c>
      <c r="F297" s="19">
        <v>29.6225</v>
      </c>
      <c r="G297" s="21">
        <v>40.5725</v>
      </c>
      <c r="H297" s="20"/>
    </row>
    <row r="298" s="2" customFormat="true" ht="30" customHeight="true" spans="1:8">
      <c r="A298" s="16"/>
      <c r="B298" s="16"/>
      <c r="C298" s="13">
        <v>293</v>
      </c>
      <c r="D298" s="14" t="s">
        <v>23</v>
      </c>
      <c r="E298" s="14" t="s">
        <v>24</v>
      </c>
      <c r="F298" s="19">
        <v>10.95</v>
      </c>
      <c r="G298" s="22"/>
      <c r="H298" s="20"/>
    </row>
    <row r="299" s="2" customFormat="true" ht="30" customHeight="true" spans="1:8">
      <c r="A299" s="13">
        <f>COUNT($A$2:A298)+1</f>
        <v>255</v>
      </c>
      <c r="B299" s="13" t="s">
        <v>294</v>
      </c>
      <c r="C299" s="13">
        <v>294</v>
      </c>
      <c r="D299" s="14" t="s">
        <v>23</v>
      </c>
      <c r="E299" s="14" t="s">
        <v>24</v>
      </c>
      <c r="F299" s="19">
        <v>2.628</v>
      </c>
      <c r="G299" s="19">
        <v>2.62799999999999</v>
      </c>
      <c r="H299" s="20"/>
    </row>
    <row r="300" s="2" customFormat="true" ht="30" customHeight="true" spans="1:8">
      <c r="A300" s="13">
        <f>COUNT($A$2:A299)+1</f>
        <v>256</v>
      </c>
      <c r="B300" s="13" t="s">
        <v>295</v>
      </c>
      <c r="C300" s="13">
        <v>295</v>
      </c>
      <c r="D300" s="14" t="s">
        <v>26</v>
      </c>
      <c r="E300" s="14" t="s">
        <v>27</v>
      </c>
      <c r="F300" s="19">
        <v>3.65</v>
      </c>
      <c r="G300" s="19">
        <v>3.65000000000003</v>
      </c>
      <c r="H300" s="20"/>
    </row>
    <row r="301" s="2" customFormat="true" ht="30" customHeight="true" spans="1:8">
      <c r="A301" s="13">
        <f>COUNT($A$2:A300)+1</f>
        <v>257</v>
      </c>
      <c r="B301" s="13" t="s">
        <v>296</v>
      </c>
      <c r="C301" s="13">
        <v>296</v>
      </c>
      <c r="D301" s="14" t="s">
        <v>26</v>
      </c>
      <c r="E301" s="14" t="s">
        <v>27</v>
      </c>
      <c r="F301" s="19">
        <v>3.65</v>
      </c>
      <c r="G301" s="19">
        <v>3.64999999999992</v>
      </c>
      <c r="H301" s="20"/>
    </row>
    <row r="302" s="2" customFormat="true" ht="30" customHeight="true" spans="1:8">
      <c r="A302" s="13">
        <f>COUNT($A$2:A301)+1</f>
        <v>258</v>
      </c>
      <c r="B302" s="13" t="s">
        <v>297</v>
      </c>
      <c r="C302" s="13">
        <v>297</v>
      </c>
      <c r="D302" s="14" t="s">
        <v>105</v>
      </c>
      <c r="E302" s="14" t="s">
        <v>106</v>
      </c>
      <c r="F302" s="19">
        <v>0.9125</v>
      </c>
      <c r="G302" s="19">
        <v>0.91250000000008</v>
      </c>
      <c r="H302" s="20"/>
    </row>
    <row r="303" s="2" customFormat="true" ht="30" customHeight="true" spans="1:8">
      <c r="A303" s="13">
        <f>COUNT($A$2:A302)+1</f>
        <v>259</v>
      </c>
      <c r="B303" s="13" t="s">
        <v>298</v>
      </c>
      <c r="C303" s="13">
        <v>298</v>
      </c>
      <c r="D303" s="14" t="s">
        <v>26</v>
      </c>
      <c r="E303" s="14" t="s">
        <v>27</v>
      </c>
      <c r="F303" s="19">
        <v>3.65</v>
      </c>
      <c r="G303" s="19">
        <v>3.64999999999992</v>
      </c>
      <c r="H303" s="20"/>
    </row>
    <row r="304" s="2" customFormat="true" ht="30" customHeight="true" spans="1:8">
      <c r="A304" s="13">
        <f>COUNT($A$2:A303)+1</f>
        <v>260</v>
      </c>
      <c r="B304" s="13" t="s">
        <v>299</v>
      </c>
      <c r="C304" s="13">
        <v>299</v>
      </c>
      <c r="D304" s="14" t="s">
        <v>23</v>
      </c>
      <c r="E304" s="14" t="s">
        <v>24</v>
      </c>
      <c r="F304" s="19">
        <v>3.65</v>
      </c>
      <c r="G304" s="19">
        <v>3.65000000000015</v>
      </c>
      <c r="H304" s="20"/>
    </row>
    <row r="305" s="2" customFormat="true" ht="30" customHeight="true" spans="1:8">
      <c r="A305" s="13">
        <f>COUNT($A$2:A304)+1</f>
        <v>261</v>
      </c>
      <c r="B305" s="13" t="s">
        <v>300</v>
      </c>
      <c r="C305" s="13">
        <v>300</v>
      </c>
      <c r="D305" s="14" t="s">
        <v>26</v>
      </c>
      <c r="E305" s="14" t="s">
        <v>27</v>
      </c>
      <c r="F305" s="19">
        <v>3.65</v>
      </c>
      <c r="G305" s="19">
        <v>3.64999999999992</v>
      </c>
      <c r="H305" s="20"/>
    </row>
    <row r="306" s="2" customFormat="true" ht="30" customHeight="true" spans="1:8">
      <c r="A306" s="13">
        <f>COUNT($A$2:A305)+1</f>
        <v>262</v>
      </c>
      <c r="B306" s="13" t="s">
        <v>301</v>
      </c>
      <c r="C306" s="13">
        <v>301</v>
      </c>
      <c r="D306" s="14" t="s">
        <v>23</v>
      </c>
      <c r="E306" s="14" t="s">
        <v>24</v>
      </c>
      <c r="F306" s="19">
        <v>3.65</v>
      </c>
      <c r="G306" s="19">
        <v>3.65000000000003</v>
      </c>
      <c r="H306" s="20"/>
    </row>
    <row r="307" s="2" customFormat="true" ht="30" customHeight="true" spans="1:8">
      <c r="A307" s="13">
        <f>COUNT($A$2:A306)+1</f>
        <v>263</v>
      </c>
      <c r="B307" s="13" t="s">
        <v>302</v>
      </c>
      <c r="C307" s="13">
        <v>302</v>
      </c>
      <c r="D307" s="14" t="s">
        <v>23</v>
      </c>
      <c r="E307" s="14" t="s">
        <v>24</v>
      </c>
      <c r="F307" s="19">
        <v>1.314</v>
      </c>
      <c r="G307" s="19">
        <v>1.31399999999991</v>
      </c>
      <c r="H307" s="20"/>
    </row>
    <row r="308" s="2" customFormat="true" ht="30" customHeight="true" spans="1:8">
      <c r="A308" s="13">
        <f>COUNT($A$2:A307)+1</f>
        <v>264</v>
      </c>
      <c r="B308" s="13" t="s">
        <v>303</v>
      </c>
      <c r="C308" s="13">
        <v>303</v>
      </c>
      <c r="D308" s="14" t="s">
        <v>23</v>
      </c>
      <c r="E308" s="14" t="s">
        <v>24</v>
      </c>
      <c r="F308" s="19">
        <v>3.65</v>
      </c>
      <c r="G308" s="19">
        <v>3.65000000000015</v>
      </c>
      <c r="H308" s="20"/>
    </row>
    <row r="309" s="2" customFormat="true" ht="30" customHeight="true" spans="1:8">
      <c r="A309" s="13">
        <f>COUNT($A$2:A308)+1</f>
        <v>265</v>
      </c>
      <c r="B309" s="13" t="s">
        <v>304</v>
      </c>
      <c r="C309" s="13">
        <v>304</v>
      </c>
      <c r="D309" s="14" t="s">
        <v>26</v>
      </c>
      <c r="E309" s="14" t="s">
        <v>27</v>
      </c>
      <c r="F309" s="19">
        <v>3.65</v>
      </c>
      <c r="G309" s="19">
        <v>3.64999999999992</v>
      </c>
      <c r="H309" s="20"/>
    </row>
    <row r="310" s="2" customFormat="true" ht="30" customHeight="true" spans="1:8">
      <c r="A310" s="13">
        <f>COUNT($A$2:A309)+1</f>
        <v>266</v>
      </c>
      <c r="B310" s="13" t="s">
        <v>305</v>
      </c>
      <c r="C310" s="13">
        <v>305</v>
      </c>
      <c r="D310" s="14" t="s">
        <v>23</v>
      </c>
      <c r="E310" s="14" t="s">
        <v>24</v>
      </c>
      <c r="F310" s="19">
        <v>3.65</v>
      </c>
      <c r="G310" s="19">
        <v>3.65000000000003</v>
      </c>
      <c r="H310" s="20"/>
    </row>
    <row r="311" s="2" customFormat="true" ht="30" customHeight="true" spans="1:8">
      <c r="A311" s="13">
        <f>COUNT($A$2:A310)+1</f>
        <v>267</v>
      </c>
      <c r="B311" s="13" t="s">
        <v>306</v>
      </c>
      <c r="C311" s="13">
        <v>306</v>
      </c>
      <c r="D311" s="14" t="s">
        <v>23</v>
      </c>
      <c r="E311" s="14" t="s">
        <v>24</v>
      </c>
      <c r="F311" s="19">
        <v>3.066</v>
      </c>
      <c r="G311" s="19">
        <v>3.06599999999997</v>
      </c>
      <c r="H311" s="20"/>
    </row>
    <row r="312" s="2" customFormat="true" ht="30" customHeight="true" spans="1:8">
      <c r="A312" s="15">
        <f>COUNT($A$2:A311)+1</f>
        <v>268</v>
      </c>
      <c r="B312" s="15" t="s">
        <v>307</v>
      </c>
      <c r="C312" s="13">
        <v>307</v>
      </c>
      <c r="D312" s="14" t="s">
        <v>14</v>
      </c>
      <c r="E312" s="14" t="s">
        <v>15</v>
      </c>
      <c r="F312" s="19">
        <v>19.8004</v>
      </c>
      <c r="G312" s="21">
        <v>23.4504</v>
      </c>
      <c r="H312" s="20"/>
    </row>
    <row r="313" s="2" customFormat="true" ht="30" customHeight="true" spans="1:8">
      <c r="A313" s="16"/>
      <c r="B313" s="16"/>
      <c r="C313" s="13">
        <v>308</v>
      </c>
      <c r="D313" s="14" t="s">
        <v>23</v>
      </c>
      <c r="E313" s="14" t="s">
        <v>24</v>
      </c>
      <c r="F313" s="19">
        <v>3.65</v>
      </c>
      <c r="G313" s="22"/>
      <c r="H313" s="20"/>
    </row>
    <row r="314" s="2" customFormat="true" ht="30" customHeight="true" spans="1:8">
      <c r="A314" s="13">
        <f>COUNT($A$2:A313)+1</f>
        <v>269</v>
      </c>
      <c r="B314" s="13" t="s">
        <v>308</v>
      </c>
      <c r="C314" s="13">
        <v>309</v>
      </c>
      <c r="D314" s="14" t="s">
        <v>26</v>
      </c>
      <c r="E314" s="14" t="s">
        <v>45</v>
      </c>
      <c r="F314" s="19">
        <v>3.65</v>
      </c>
      <c r="G314" s="19">
        <v>3.65000000000003</v>
      </c>
      <c r="H314" s="20"/>
    </row>
    <row r="315" s="2" customFormat="true" ht="30" customHeight="true" spans="1:8">
      <c r="A315" s="13">
        <f>COUNT($A$2:A314)+1</f>
        <v>270</v>
      </c>
      <c r="B315" s="13" t="s">
        <v>309</v>
      </c>
      <c r="C315" s="13">
        <v>310</v>
      </c>
      <c r="D315" s="14" t="s">
        <v>26</v>
      </c>
      <c r="E315" s="14" t="s">
        <v>27</v>
      </c>
      <c r="F315" s="19">
        <v>3.65</v>
      </c>
      <c r="G315" s="19">
        <v>3.64999999999992</v>
      </c>
      <c r="H315" s="20"/>
    </row>
    <row r="316" s="2" customFormat="true" ht="30" customHeight="true" spans="1:8">
      <c r="A316" s="13">
        <f>COUNT($A$2:A315)+1</f>
        <v>271</v>
      </c>
      <c r="B316" s="13" t="s">
        <v>310</v>
      </c>
      <c r="C316" s="13">
        <v>311</v>
      </c>
      <c r="D316" s="14" t="s">
        <v>11</v>
      </c>
      <c r="E316" s="14" t="s">
        <v>91</v>
      </c>
      <c r="F316" s="19">
        <v>3.65</v>
      </c>
      <c r="G316" s="19">
        <v>3.64999999999992</v>
      </c>
      <c r="H316" s="20"/>
    </row>
    <row r="317" s="2" customFormat="true" ht="30" customHeight="true" spans="1:8">
      <c r="A317" s="15">
        <f>COUNT($A$2:A316)+1</f>
        <v>272</v>
      </c>
      <c r="B317" s="15" t="s">
        <v>311</v>
      </c>
      <c r="C317" s="13">
        <v>312</v>
      </c>
      <c r="D317" s="14" t="s">
        <v>14</v>
      </c>
      <c r="E317" s="14" t="s">
        <v>15</v>
      </c>
      <c r="F317" s="19">
        <v>3.3315</v>
      </c>
      <c r="G317" s="21">
        <v>6.98150000000015</v>
      </c>
      <c r="H317" s="20"/>
    </row>
    <row r="318" s="2" customFormat="true" ht="30" customHeight="true" spans="1:8">
      <c r="A318" s="16"/>
      <c r="B318" s="16"/>
      <c r="C318" s="13">
        <v>313</v>
      </c>
      <c r="D318" s="14" t="s">
        <v>26</v>
      </c>
      <c r="E318" s="14" t="s">
        <v>45</v>
      </c>
      <c r="F318" s="19">
        <v>3.65</v>
      </c>
      <c r="G318" s="22"/>
      <c r="H318" s="20"/>
    </row>
    <row r="319" s="2" customFormat="true" ht="30" customHeight="true" spans="1:8">
      <c r="A319" s="13">
        <f>COUNT($A$2:A318)+1</f>
        <v>273</v>
      </c>
      <c r="B319" s="13" t="s">
        <v>312</v>
      </c>
      <c r="C319" s="13">
        <v>314</v>
      </c>
      <c r="D319" s="14" t="s">
        <v>23</v>
      </c>
      <c r="E319" s="14" t="s">
        <v>24</v>
      </c>
      <c r="F319" s="19">
        <v>3.65</v>
      </c>
      <c r="G319" s="19">
        <v>3.64999999999992</v>
      </c>
      <c r="H319" s="20"/>
    </row>
    <row r="320" s="2" customFormat="true" ht="30" customHeight="true" spans="1:8">
      <c r="A320" s="13">
        <f>COUNT($A$2:A319)+1</f>
        <v>274</v>
      </c>
      <c r="B320" s="13" t="s">
        <v>313</v>
      </c>
      <c r="C320" s="13">
        <v>315</v>
      </c>
      <c r="D320" s="14" t="s">
        <v>23</v>
      </c>
      <c r="E320" s="14" t="s">
        <v>24</v>
      </c>
      <c r="F320" s="19">
        <v>3.65</v>
      </c>
      <c r="G320" s="19">
        <v>3.65000000000003</v>
      </c>
      <c r="H320" s="20"/>
    </row>
    <row r="321" s="2" customFormat="true" ht="30" customHeight="true" spans="1:8">
      <c r="A321" s="13">
        <f>COUNT($A$2:A320)+1</f>
        <v>275</v>
      </c>
      <c r="B321" s="13" t="s">
        <v>314</v>
      </c>
      <c r="C321" s="13">
        <v>316</v>
      </c>
      <c r="D321" s="14" t="s">
        <v>61</v>
      </c>
      <c r="E321" s="14" t="s">
        <v>80</v>
      </c>
      <c r="F321" s="19">
        <v>1.825</v>
      </c>
      <c r="G321" s="19">
        <v>1.82499999999987</v>
      </c>
      <c r="H321" s="20"/>
    </row>
    <row r="322" s="2" customFormat="true" ht="30" customHeight="true" spans="1:8">
      <c r="A322" s="13">
        <f>COUNT($A$2:A321)+1</f>
        <v>276</v>
      </c>
      <c r="B322" s="13" t="s">
        <v>315</v>
      </c>
      <c r="C322" s="13">
        <v>317</v>
      </c>
      <c r="D322" s="14" t="s">
        <v>23</v>
      </c>
      <c r="E322" s="14" t="s">
        <v>24</v>
      </c>
      <c r="F322" s="19">
        <v>3.65</v>
      </c>
      <c r="G322" s="19">
        <v>3.65000000000003</v>
      </c>
      <c r="H322" s="20"/>
    </row>
    <row r="323" s="2" customFormat="true" ht="30" customHeight="true" spans="1:8">
      <c r="A323" s="13">
        <f>COUNT($A$2:A322)+1</f>
        <v>277</v>
      </c>
      <c r="B323" s="13" t="s">
        <v>316</v>
      </c>
      <c r="C323" s="13">
        <v>318</v>
      </c>
      <c r="D323" s="14" t="s">
        <v>23</v>
      </c>
      <c r="E323" s="14" t="s">
        <v>24</v>
      </c>
      <c r="F323" s="19">
        <v>3.65</v>
      </c>
      <c r="G323" s="19">
        <v>3.65000000000003</v>
      </c>
      <c r="H323" s="20"/>
    </row>
    <row r="324" s="2" customFormat="true" ht="30" customHeight="true" spans="1:8">
      <c r="A324" s="13">
        <f>COUNT($A$2:A323)+1</f>
        <v>278</v>
      </c>
      <c r="B324" s="13" t="s">
        <v>317</v>
      </c>
      <c r="C324" s="13">
        <v>319</v>
      </c>
      <c r="D324" s="14" t="s">
        <v>11</v>
      </c>
      <c r="E324" s="14" t="s">
        <v>12</v>
      </c>
      <c r="F324" s="19">
        <v>3.65</v>
      </c>
      <c r="G324" s="19">
        <v>3.65000000000003</v>
      </c>
      <c r="H324" s="20"/>
    </row>
    <row r="325" s="2" customFormat="true" ht="30" customHeight="true" spans="1:8">
      <c r="A325" s="13">
        <f>COUNT($A$2:A324)+1</f>
        <v>279</v>
      </c>
      <c r="B325" s="13" t="s">
        <v>318</v>
      </c>
      <c r="C325" s="13">
        <v>320</v>
      </c>
      <c r="D325" s="14" t="s">
        <v>23</v>
      </c>
      <c r="E325" s="14" t="s">
        <v>24</v>
      </c>
      <c r="F325" s="19">
        <v>3.65</v>
      </c>
      <c r="G325" s="19">
        <v>3.64999999999992</v>
      </c>
      <c r="H325" s="20"/>
    </row>
    <row r="326" s="2" customFormat="true" ht="30" customHeight="true" spans="1:8">
      <c r="A326" s="13">
        <f>COUNT($A$2:A325)+1</f>
        <v>280</v>
      </c>
      <c r="B326" s="13" t="s">
        <v>319</v>
      </c>
      <c r="C326" s="13">
        <v>321</v>
      </c>
      <c r="D326" s="14" t="s">
        <v>14</v>
      </c>
      <c r="E326" s="14" t="s">
        <v>15</v>
      </c>
      <c r="F326" s="19">
        <v>4.8648</v>
      </c>
      <c r="G326" s="19">
        <v>4.86480000000012</v>
      </c>
      <c r="H326" s="20"/>
    </row>
    <row r="327" s="2" customFormat="true" ht="30" customHeight="true" spans="1:8">
      <c r="A327" s="13">
        <f>COUNT($A$2:A326)+1</f>
        <v>281</v>
      </c>
      <c r="B327" s="13" t="s">
        <v>320</v>
      </c>
      <c r="C327" s="13">
        <v>322</v>
      </c>
      <c r="D327" s="14" t="s">
        <v>23</v>
      </c>
      <c r="E327" s="14" t="s">
        <v>24</v>
      </c>
      <c r="F327" s="19">
        <v>18.25</v>
      </c>
      <c r="G327" s="19">
        <v>18.2499999999999</v>
      </c>
      <c r="H327" s="20"/>
    </row>
    <row r="328" s="2" customFormat="true" ht="30" customHeight="true" spans="1:8">
      <c r="A328" s="13">
        <f>COUNT($A$2:A327)+1</f>
        <v>282</v>
      </c>
      <c r="B328" s="13" t="s">
        <v>321</v>
      </c>
      <c r="C328" s="13">
        <v>323</v>
      </c>
      <c r="D328" s="14" t="s">
        <v>14</v>
      </c>
      <c r="E328" s="14" t="s">
        <v>15</v>
      </c>
      <c r="F328" s="19">
        <v>13.6956</v>
      </c>
      <c r="G328" s="19">
        <v>13.6955999999998</v>
      </c>
      <c r="H328" s="20"/>
    </row>
    <row r="329" s="2" customFormat="true" ht="30" customHeight="true" spans="1:8">
      <c r="A329" s="13">
        <f>COUNT($A$2:A328)+1</f>
        <v>283</v>
      </c>
      <c r="B329" s="13" t="s">
        <v>322</v>
      </c>
      <c r="C329" s="13">
        <v>324</v>
      </c>
      <c r="D329" s="14" t="s">
        <v>23</v>
      </c>
      <c r="E329" s="14" t="s">
        <v>24</v>
      </c>
      <c r="F329" s="19">
        <v>14.6</v>
      </c>
      <c r="G329" s="19">
        <v>14.6000000000001</v>
      </c>
      <c r="H329" s="20"/>
    </row>
    <row r="330" s="2" customFormat="true" ht="30" customHeight="true" spans="1:8">
      <c r="A330" s="13">
        <f>COUNT($A$2:A329)+1</f>
        <v>284</v>
      </c>
      <c r="B330" s="13" t="s">
        <v>323</v>
      </c>
      <c r="C330" s="13">
        <v>325</v>
      </c>
      <c r="D330" s="14" t="s">
        <v>14</v>
      </c>
      <c r="E330" s="14" t="s">
        <v>15</v>
      </c>
      <c r="F330" s="19">
        <v>26.1314</v>
      </c>
      <c r="G330" s="19">
        <v>26.1314</v>
      </c>
      <c r="H330" s="20"/>
    </row>
    <row r="331" s="2" customFormat="true" ht="30" customHeight="true" spans="1:8">
      <c r="A331" s="15">
        <f>COUNT($A$2:A330)+1</f>
        <v>285</v>
      </c>
      <c r="B331" s="15" t="s">
        <v>324</v>
      </c>
      <c r="C331" s="13">
        <v>326</v>
      </c>
      <c r="D331" s="14" t="s">
        <v>105</v>
      </c>
      <c r="E331" s="14" t="s">
        <v>106</v>
      </c>
      <c r="F331" s="19">
        <v>0.3099</v>
      </c>
      <c r="G331" s="21">
        <v>3.9599</v>
      </c>
      <c r="H331" s="20"/>
    </row>
    <row r="332" s="2" customFormat="true" ht="30" customHeight="true" spans="1:8">
      <c r="A332" s="16"/>
      <c r="B332" s="16"/>
      <c r="C332" s="13">
        <v>327</v>
      </c>
      <c r="D332" s="14" t="s">
        <v>26</v>
      </c>
      <c r="E332" s="14" t="s">
        <v>27</v>
      </c>
      <c r="F332" s="19">
        <v>3.65</v>
      </c>
      <c r="G332" s="22"/>
      <c r="H332" s="20"/>
    </row>
    <row r="333" s="2" customFormat="true" ht="30" customHeight="true" spans="1:8">
      <c r="A333" s="15">
        <f>COUNT($A$2:A332)+1</f>
        <v>286</v>
      </c>
      <c r="B333" s="15" t="s">
        <v>325</v>
      </c>
      <c r="C333" s="13">
        <v>328</v>
      </c>
      <c r="D333" s="14" t="s">
        <v>23</v>
      </c>
      <c r="E333" s="14" t="s">
        <v>24</v>
      </c>
      <c r="F333" s="19">
        <v>3.65</v>
      </c>
      <c r="G333" s="21">
        <v>7.30000000000001</v>
      </c>
      <c r="H333" s="20"/>
    </row>
    <row r="334" s="2" customFormat="true" ht="30" customHeight="true" spans="1:8">
      <c r="A334" s="16"/>
      <c r="B334" s="16"/>
      <c r="C334" s="13">
        <v>329</v>
      </c>
      <c r="D334" s="14" t="s">
        <v>26</v>
      </c>
      <c r="E334" s="14" t="s">
        <v>27</v>
      </c>
      <c r="F334" s="19">
        <v>3.65</v>
      </c>
      <c r="G334" s="22"/>
      <c r="H334" s="20"/>
    </row>
    <row r="335" s="2" customFormat="true" ht="30" customHeight="true" spans="1:8">
      <c r="A335" s="13">
        <f>COUNT($A$2:A334)+1</f>
        <v>287</v>
      </c>
      <c r="B335" s="13" t="s">
        <v>326</v>
      </c>
      <c r="C335" s="13">
        <v>330</v>
      </c>
      <c r="D335" s="14" t="s">
        <v>26</v>
      </c>
      <c r="E335" s="14" t="s">
        <v>27</v>
      </c>
      <c r="F335" s="19">
        <v>3.65</v>
      </c>
      <c r="G335" s="19">
        <v>3.64999999999998</v>
      </c>
      <c r="H335" s="20"/>
    </row>
    <row r="336" s="2" customFormat="true" ht="30" customHeight="true" spans="1:8">
      <c r="A336" s="13">
        <f>COUNT($A$2:A335)+1</f>
        <v>288</v>
      </c>
      <c r="B336" s="13" t="s">
        <v>327</v>
      </c>
      <c r="C336" s="13">
        <v>331</v>
      </c>
      <c r="D336" s="14" t="s">
        <v>61</v>
      </c>
      <c r="E336" s="14" t="s">
        <v>62</v>
      </c>
      <c r="F336" s="19">
        <v>1.825</v>
      </c>
      <c r="G336" s="19">
        <v>1.82499999999999</v>
      </c>
      <c r="H336" s="20"/>
    </row>
    <row r="337" s="2" customFormat="true" ht="30" customHeight="true" spans="1:8">
      <c r="A337" s="13">
        <f>COUNT($A$2:A336)+1</f>
        <v>289</v>
      </c>
      <c r="B337" s="13" t="s">
        <v>328</v>
      </c>
      <c r="C337" s="13">
        <v>332</v>
      </c>
      <c r="D337" s="14" t="s">
        <v>14</v>
      </c>
      <c r="E337" s="14" t="s">
        <v>15</v>
      </c>
      <c r="F337" s="19">
        <v>3.901</v>
      </c>
      <c r="G337" s="19">
        <v>3.90100000000001</v>
      </c>
      <c r="H337" s="20"/>
    </row>
    <row r="338" s="2" customFormat="true" ht="30" customHeight="true" spans="1:8">
      <c r="A338" s="13">
        <f>COUNT($A$2:A337)+1</f>
        <v>290</v>
      </c>
      <c r="B338" s="13" t="s">
        <v>329</v>
      </c>
      <c r="C338" s="13">
        <v>333</v>
      </c>
      <c r="D338" s="14" t="s">
        <v>23</v>
      </c>
      <c r="E338" s="14" t="s">
        <v>24</v>
      </c>
      <c r="F338" s="19">
        <v>9.417</v>
      </c>
      <c r="G338" s="19">
        <v>9.41699999999997</v>
      </c>
      <c r="H338" s="20"/>
    </row>
    <row r="339" s="2" customFormat="true" ht="30" customHeight="true" spans="1:8">
      <c r="A339" s="16">
        <f>COUNT($A$2:A338)+1</f>
        <v>291</v>
      </c>
      <c r="B339" s="16" t="s">
        <v>330</v>
      </c>
      <c r="C339" s="13">
        <v>334</v>
      </c>
      <c r="D339" s="14" t="s">
        <v>23</v>
      </c>
      <c r="E339" s="14" t="s">
        <v>24</v>
      </c>
      <c r="F339" s="19">
        <v>1.314</v>
      </c>
      <c r="G339" s="22">
        <v>1.31400000000008</v>
      </c>
      <c r="H339" s="20"/>
    </row>
    <row r="340" s="2" customFormat="true" ht="30" customHeight="true" spans="1:8">
      <c r="A340" s="13">
        <f>COUNT($A$2:A339)+1</f>
        <v>292</v>
      </c>
      <c r="B340" s="13" t="s">
        <v>331</v>
      </c>
      <c r="C340" s="13">
        <v>335</v>
      </c>
      <c r="D340" s="14" t="s">
        <v>26</v>
      </c>
      <c r="E340" s="14" t="s">
        <v>27</v>
      </c>
      <c r="F340" s="19">
        <v>3.65</v>
      </c>
      <c r="G340" s="19">
        <v>3.64999999999992</v>
      </c>
      <c r="H340" s="20"/>
    </row>
    <row r="341" s="2" customFormat="true" ht="30" customHeight="true" spans="1:8">
      <c r="A341" s="13">
        <f>COUNT($A$2:A340)+1</f>
        <v>293</v>
      </c>
      <c r="B341" s="13" t="s">
        <v>332</v>
      </c>
      <c r="C341" s="13">
        <v>336</v>
      </c>
      <c r="D341" s="14" t="s">
        <v>11</v>
      </c>
      <c r="E341" s="14" t="s">
        <v>12</v>
      </c>
      <c r="F341" s="19">
        <v>3.65</v>
      </c>
      <c r="G341" s="19">
        <v>3.65000000000003</v>
      </c>
      <c r="H341" s="20"/>
    </row>
    <row r="342" s="2" customFormat="true" ht="30" customHeight="true" spans="1:8">
      <c r="A342" s="13">
        <f>COUNT($A$2:A341)+1</f>
        <v>294</v>
      </c>
      <c r="B342" s="13" t="s">
        <v>333</v>
      </c>
      <c r="C342" s="13">
        <v>337</v>
      </c>
      <c r="D342" s="14" t="s">
        <v>26</v>
      </c>
      <c r="E342" s="14" t="s">
        <v>27</v>
      </c>
      <c r="F342" s="19">
        <v>3.65</v>
      </c>
      <c r="G342" s="19">
        <v>3.65000000000003</v>
      </c>
      <c r="H342" s="20"/>
    </row>
    <row r="343" s="2" customFormat="true" ht="30" customHeight="true" spans="1:8">
      <c r="A343" s="13">
        <f>COUNT($A$2:A342)+1</f>
        <v>295</v>
      </c>
      <c r="B343" s="13" t="s">
        <v>334</v>
      </c>
      <c r="C343" s="13">
        <v>338</v>
      </c>
      <c r="D343" s="14" t="s">
        <v>17</v>
      </c>
      <c r="E343" s="14" t="s">
        <v>18</v>
      </c>
      <c r="F343" s="19">
        <v>73</v>
      </c>
      <c r="G343" s="19">
        <v>73</v>
      </c>
      <c r="H343" s="20"/>
    </row>
    <row r="344" s="2" customFormat="true" ht="30" customHeight="true" spans="1:8">
      <c r="A344" s="15">
        <f>COUNT($A$2:A343)+1</f>
        <v>296</v>
      </c>
      <c r="B344" s="15" t="s">
        <v>335</v>
      </c>
      <c r="C344" s="13">
        <v>339</v>
      </c>
      <c r="D344" s="14" t="s">
        <v>23</v>
      </c>
      <c r="E344" s="14" t="s">
        <v>24</v>
      </c>
      <c r="F344" s="19">
        <v>18.25</v>
      </c>
      <c r="G344" s="21">
        <v>21.9</v>
      </c>
      <c r="H344" s="20"/>
    </row>
    <row r="345" s="2" customFormat="true" ht="30" customHeight="true" spans="1:8">
      <c r="A345" s="16"/>
      <c r="B345" s="16"/>
      <c r="C345" s="13">
        <v>340</v>
      </c>
      <c r="D345" s="14" t="s">
        <v>26</v>
      </c>
      <c r="E345" s="14" t="s">
        <v>27</v>
      </c>
      <c r="F345" s="19">
        <v>3.65</v>
      </c>
      <c r="G345" s="22"/>
      <c r="H345" s="20"/>
    </row>
    <row r="346" s="2" customFormat="true" ht="30" customHeight="true" spans="1:8">
      <c r="A346" s="13">
        <f>COUNT($A$2:A345)+1</f>
        <v>297</v>
      </c>
      <c r="B346" s="13" t="s">
        <v>336</v>
      </c>
      <c r="C346" s="13">
        <v>341</v>
      </c>
      <c r="D346" s="14" t="s">
        <v>26</v>
      </c>
      <c r="E346" s="14" t="s">
        <v>27</v>
      </c>
      <c r="F346" s="19">
        <v>3.65</v>
      </c>
      <c r="G346" s="19">
        <v>3.65000000000001</v>
      </c>
      <c r="H346" s="20"/>
    </row>
    <row r="347" s="2" customFormat="true" ht="30" customHeight="true" spans="1:8">
      <c r="A347" s="13">
        <f>COUNT($A$2:A346)+1</f>
        <v>298</v>
      </c>
      <c r="B347" s="13" t="s">
        <v>337</v>
      </c>
      <c r="C347" s="13">
        <v>342</v>
      </c>
      <c r="D347" s="14" t="s">
        <v>23</v>
      </c>
      <c r="E347" s="14" t="s">
        <v>24</v>
      </c>
      <c r="F347" s="19">
        <v>3.65</v>
      </c>
      <c r="G347" s="19">
        <v>3.65000000000001</v>
      </c>
      <c r="H347" s="20"/>
    </row>
    <row r="348" s="2" customFormat="true" ht="30" customHeight="true" spans="1:8">
      <c r="A348" s="13">
        <f>COUNT($A$2:A347)+1</f>
        <v>299</v>
      </c>
      <c r="B348" s="13" t="s">
        <v>338</v>
      </c>
      <c r="C348" s="13">
        <v>343</v>
      </c>
      <c r="D348" s="14" t="s">
        <v>23</v>
      </c>
      <c r="E348" s="14" t="s">
        <v>24</v>
      </c>
      <c r="F348" s="19">
        <v>14.6</v>
      </c>
      <c r="G348" s="19">
        <v>14.6</v>
      </c>
      <c r="H348" s="20"/>
    </row>
    <row r="349" s="2" customFormat="true" ht="30" customHeight="true" spans="1:8">
      <c r="A349" s="13">
        <f>COUNT($A$2:A348)+1</f>
        <v>300</v>
      </c>
      <c r="B349" s="13" t="s">
        <v>339</v>
      </c>
      <c r="C349" s="13">
        <v>344</v>
      </c>
      <c r="D349" s="14" t="s">
        <v>23</v>
      </c>
      <c r="E349" s="14" t="s">
        <v>24</v>
      </c>
      <c r="F349" s="19">
        <v>3.65</v>
      </c>
      <c r="G349" s="19">
        <v>3.65000000000003</v>
      </c>
      <c r="H349" s="20"/>
    </row>
    <row r="350" s="2" customFormat="true" ht="30" customHeight="true" spans="1:8">
      <c r="A350" s="15">
        <f>COUNT($A$2:A349)+1</f>
        <v>301</v>
      </c>
      <c r="B350" s="15" t="s">
        <v>340</v>
      </c>
      <c r="C350" s="13">
        <v>345</v>
      </c>
      <c r="D350" s="14" t="s">
        <v>14</v>
      </c>
      <c r="E350" s="14" t="s">
        <v>15</v>
      </c>
      <c r="F350" s="19">
        <v>22.4416</v>
      </c>
      <c r="G350" s="21">
        <v>26.0916</v>
      </c>
      <c r="H350" s="20"/>
    </row>
    <row r="351" s="2" customFormat="true" ht="30" customHeight="true" spans="1:8">
      <c r="A351" s="16"/>
      <c r="B351" s="16"/>
      <c r="C351" s="13">
        <v>346</v>
      </c>
      <c r="D351" s="14" t="s">
        <v>23</v>
      </c>
      <c r="E351" s="14" t="s">
        <v>24</v>
      </c>
      <c r="F351" s="19">
        <v>3.65</v>
      </c>
      <c r="G351" s="22"/>
      <c r="H351" s="20"/>
    </row>
    <row r="352" s="2" customFormat="true" ht="30" customHeight="true" spans="1:8">
      <c r="A352" s="13">
        <f>COUNT($A$2:A351)+1</f>
        <v>302</v>
      </c>
      <c r="B352" s="13" t="s">
        <v>341</v>
      </c>
      <c r="C352" s="13">
        <v>347</v>
      </c>
      <c r="D352" s="14" t="s">
        <v>11</v>
      </c>
      <c r="E352" s="14" t="s">
        <v>12</v>
      </c>
      <c r="F352" s="19">
        <v>3.65</v>
      </c>
      <c r="G352" s="19">
        <v>3.64999999999999</v>
      </c>
      <c r="H352" s="20"/>
    </row>
    <row r="353" s="2" customFormat="true" ht="30" customHeight="true" spans="1:8">
      <c r="A353" s="13">
        <f>COUNT($A$2:A352)+1</f>
        <v>303</v>
      </c>
      <c r="B353" s="13" t="s">
        <v>342</v>
      </c>
      <c r="C353" s="13">
        <v>348</v>
      </c>
      <c r="D353" s="14" t="s">
        <v>23</v>
      </c>
      <c r="E353" s="14" t="s">
        <v>24</v>
      </c>
      <c r="F353" s="19">
        <v>3.65</v>
      </c>
      <c r="G353" s="19">
        <v>3.65000000000003</v>
      </c>
      <c r="H353" s="20"/>
    </row>
    <row r="354" s="2" customFormat="true" ht="30" customHeight="true" spans="1:8">
      <c r="A354" s="13">
        <f>COUNT($A$2:A353)+1</f>
        <v>304</v>
      </c>
      <c r="B354" s="13" t="s">
        <v>343</v>
      </c>
      <c r="C354" s="13">
        <v>349</v>
      </c>
      <c r="D354" s="14" t="s">
        <v>23</v>
      </c>
      <c r="E354" s="14" t="s">
        <v>24</v>
      </c>
      <c r="F354" s="19">
        <v>3.65</v>
      </c>
      <c r="G354" s="19">
        <v>3.64999999999999</v>
      </c>
      <c r="H354" s="20"/>
    </row>
    <row r="355" s="2" customFormat="true" ht="30" customHeight="true" spans="1:8">
      <c r="A355" s="13">
        <f>COUNT($A$2:A354)+1</f>
        <v>305</v>
      </c>
      <c r="B355" s="13" t="s">
        <v>344</v>
      </c>
      <c r="C355" s="13">
        <v>350</v>
      </c>
      <c r="D355" s="14" t="s">
        <v>14</v>
      </c>
      <c r="E355" s="14" t="s">
        <v>15</v>
      </c>
      <c r="F355" s="19">
        <v>9.311</v>
      </c>
      <c r="G355" s="19">
        <v>9.31100000000001</v>
      </c>
      <c r="H355" s="20"/>
    </row>
    <row r="356" s="2" customFormat="true" ht="30" customHeight="true" spans="1:8">
      <c r="A356" s="15">
        <f>COUNT($A$2:A355)+1</f>
        <v>306</v>
      </c>
      <c r="B356" s="15" t="s">
        <v>345</v>
      </c>
      <c r="C356" s="13">
        <v>351</v>
      </c>
      <c r="D356" s="14" t="s">
        <v>23</v>
      </c>
      <c r="E356" s="14" t="s">
        <v>24</v>
      </c>
      <c r="F356" s="19">
        <v>2.409</v>
      </c>
      <c r="G356" s="21">
        <v>6.05899999999997</v>
      </c>
      <c r="H356" s="20"/>
    </row>
    <row r="357" s="2" customFormat="true" ht="30" customHeight="true" spans="1:8">
      <c r="A357" s="16"/>
      <c r="B357" s="16"/>
      <c r="C357" s="13">
        <v>352</v>
      </c>
      <c r="D357" s="14" t="s">
        <v>26</v>
      </c>
      <c r="E357" s="14" t="s">
        <v>27</v>
      </c>
      <c r="F357" s="19">
        <v>3.65</v>
      </c>
      <c r="G357" s="22"/>
      <c r="H357" s="20"/>
    </row>
    <row r="358" s="2" customFormat="true" ht="30" customHeight="true" spans="1:8">
      <c r="A358" s="15">
        <f>COUNT($A$2:A357)+1</f>
        <v>307</v>
      </c>
      <c r="B358" s="15" t="s">
        <v>346</v>
      </c>
      <c r="C358" s="13">
        <v>353</v>
      </c>
      <c r="D358" s="14" t="s">
        <v>14</v>
      </c>
      <c r="E358" s="14" t="s">
        <v>123</v>
      </c>
      <c r="F358" s="19">
        <v>2.0221</v>
      </c>
      <c r="G358" s="21">
        <v>15.7166</v>
      </c>
      <c r="H358" s="20"/>
    </row>
    <row r="359" s="2" customFormat="true" ht="30" customHeight="true" spans="1:8">
      <c r="A359" s="17"/>
      <c r="B359" s="17"/>
      <c r="C359" s="13">
        <v>354</v>
      </c>
      <c r="D359" s="14" t="s">
        <v>14</v>
      </c>
      <c r="E359" s="14" t="s">
        <v>15</v>
      </c>
      <c r="F359" s="19">
        <v>10.0445</v>
      </c>
      <c r="G359" s="23"/>
      <c r="H359" s="20"/>
    </row>
    <row r="360" s="2" customFormat="true" ht="30" customHeight="true" spans="1:8">
      <c r="A360" s="16"/>
      <c r="B360" s="16"/>
      <c r="C360" s="13">
        <v>355</v>
      </c>
      <c r="D360" s="14" t="s">
        <v>23</v>
      </c>
      <c r="E360" s="14" t="s">
        <v>24</v>
      </c>
      <c r="F360" s="19">
        <v>3.65</v>
      </c>
      <c r="G360" s="22"/>
      <c r="H360" s="20"/>
    </row>
    <row r="361" s="2" customFormat="true" ht="30" customHeight="true" spans="1:8">
      <c r="A361" s="13">
        <f>COUNT($A$2:A360)+1</f>
        <v>308</v>
      </c>
      <c r="B361" s="13" t="s">
        <v>347</v>
      </c>
      <c r="C361" s="13">
        <v>356</v>
      </c>
      <c r="D361" s="14" t="s">
        <v>14</v>
      </c>
      <c r="E361" s="14" t="s">
        <v>15</v>
      </c>
      <c r="F361" s="19">
        <v>13.4524</v>
      </c>
      <c r="G361" s="19">
        <v>13.4524</v>
      </c>
      <c r="H361" s="20"/>
    </row>
    <row r="362" s="2" customFormat="true" ht="30" customHeight="true" spans="1:8">
      <c r="A362" s="15">
        <f>COUNT($A$2:A361)+1</f>
        <v>309</v>
      </c>
      <c r="B362" s="15" t="s">
        <v>348</v>
      </c>
      <c r="C362" s="13">
        <v>357</v>
      </c>
      <c r="D362" s="14" t="s">
        <v>14</v>
      </c>
      <c r="E362" s="14" t="s">
        <v>15</v>
      </c>
      <c r="F362" s="19">
        <v>1.1119</v>
      </c>
      <c r="G362" s="21">
        <v>9.15389999999999</v>
      </c>
      <c r="H362" s="20"/>
    </row>
    <row r="363" s="2" customFormat="true" ht="30" customHeight="true" spans="1:8">
      <c r="A363" s="17"/>
      <c r="B363" s="17"/>
      <c r="C363" s="13">
        <v>358</v>
      </c>
      <c r="D363" s="14" t="s">
        <v>105</v>
      </c>
      <c r="E363" s="14" t="s">
        <v>106</v>
      </c>
      <c r="F363" s="19">
        <v>0.742</v>
      </c>
      <c r="G363" s="23"/>
      <c r="H363" s="20"/>
    </row>
    <row r="364" s="2" customFormat="true" ht="30" customHeight="true" spans="1:8">
      <c r="A364" s="17"/>
      <c r="B364" s="17"/>
      <c r="C364" s="13">
        <v>359</v>
      </c>
      <c r="D364" s="14" t="s">
        <v>23</v>
      </c>
      <c r="E364" s="14" t="s">
        <v>24</v>
      </c>
      <c r="F364" s="19">
        <v>3.65</v>
      </c>
      <c r="G364" s="23"/>
      <c r="H364" s="20"/>
    </row>
    <row r="365" s="2" customFormat="true" ht="30" customHeight="true" spans="1:8">
      <c r="A365" s="16"/>
      <c r="B365" s="16"/>
      <c r="C365" s="13">
        <v>360</v>
      </c>
      <c r="D365" s="14" t="s">
        <v>26</v>
      </c>
      <c r="E365" s="14" t="s">
        <v>27</v>
      </c>
      <c r="F365" s="19">
        <v>3.65</v>
      </c>
      <c r="G365" s="22"/>
      <c r="H365" s="20"/>
    </row>
    <row r="366" s="2" customFormat="true" ht="30" customHeight="true" spans="1:8">
      <c r="A366" s="13">
        <f>COUNT($A$2:A365)+1</f>
        <v>310</v>
      </c>
      <c r="B366" s="13" t="s">
        <v>349</v>
      </c>
      <c r="C366" s="13">
        <v>361</v>
      </c>
      <c r="D366" s="14" t="s">
        <v>26</v>
      </c>
      <c r="E366" s="14" t="s">
        <v>27</v>
      </c>
      <c r="F366" s="19">
        <v>3.65</v>
      </c>
      <c r="G366" s="19">
        <v>3.65000000000001</v>
      </c>
      <c r="H366" s="20"/>
    </row>
    <row r="367" s="2" customFormat="true" ht="30" customHeight="true" spans="1:8">
      <c r="A367" s="13">
        <f>COUNT($A$2:A366)+1</f>
        <v>311</v>
      </c>
      <c r="B367" s="13" t="s">
        <v>350</v>
      </c>
      <c r="C367" s="13">
        <v>362</v>
      </c>
      <c r="D367" s="14" t="s">
        <v>14</v>
      </c>
      <c r="E367" s="14" t="s">
        <v>15</v>
      </c>
      <c r="F367" s="19">
        <v>8.6838</v>
      </c>
      <c r="G367" s="19">
        <v>8.6838</v>
      </c>
      <c r="H367" s="20"/>
    </row>
    <row r="368" s="2" customFormat="true" ht="30" customHeight="true" spans="1:8">
      <c r="A368" s="13">
        <f>COUNT($A$2:A367)+1</f>
        <v>312</v>
      </c>
      <c r="B368" s="13" t="s">
        <v>351</v>
      </c>
      <c r="C368" s="13">
        <v>363</v>
      </c>
      <c r="D368" s="14" t="s">
        <v>14</v>
      </c>
      <c r="E368" s="14" t="s">
        <v>15</v>
      </c>
      <c r="F368" s="19">
        <v>19.2578</v>
      </c>
      <c r="G368" s="19">
        <v>19.2578</v>
      </c>
      <c r="H368" s="20"/>
    </row>
    <row r="369" s="2" customFormat="true" ht="30" customHeight="true" spans="1:8">
      <c r="A369" s="13">
        <f>COUNT($A$2:A368)+1</f>
        <v>313</v>
      </c>
      <c r="B369" s="13" t="s">
        <v>352</v>
      </c>
      <c r="C369" s="13">
        <v>364</v>
      </c>
      <c r="D369" s="14" t="s">
        <v>26</v>
      </c>
      <c r="E369" s="14" t="s">
        <v>27</v>
      </c>
      <c r="F369" s="19">
        <v>3.65</v>
      </c>
      <c r="G369" s="19">
        <v>3.65</v>
      </c>
      <c r="H369" s="20"/>
    </row>
    <row r="370" s="2" customFormat="true" ht="30" customHeight="true" spans="1:8">
      <c r="A370" s="13">
        <f>COUNT($A$2:A369)+1</f>
        <v>314</v>
      </c>
      <c r="B370" s="13" t="s">
        <v>353</v>
      </c>
      <c r="C370" s="13">
        <v>365</v>
      </c>
      <c r="D370" s="14" t="s">
        <v>105</v>
      </c>
      <c r="E370" s="14" t="s">
        <v>106</v>
      </c>
      <c r="F370" s="19">
        <v>0.5165</v>
      </c>
      <c r="G370" s="19">
        <v>0.516500000000001</v>
      </c>
      <c r="H370" s="20"/>
    </row>
    <row r="371" s="2" customFormat="true" ht="30" customHeight="true" spans="1:8">
      <c r="A371" s="13">
        <f>COUNT($A$2:A370)+1</f>
        <v>315</v>
      </c>
      <c r="B371" s="13" t="s">
        <v>354</v>
      </c>
      <c r="C371" s="13">
        <v>366</v>
      </c>
      <c r="D371" s="14" t="s">
        <v>26</v>
      </c>
      <c r="E371" s="14" t="s">
        <v>27</v>
      </c>
      <c r="F371" s="19">
        <v>3.65</v>
      </c>
      <c r="G371" s="19">
        <v>3.65</v>
      </c>
      <c r="H371" s="20"/>
    </row>
    <row r="372" s="2" customFormat="true" ht="30" customHeight="true" spans="1:8">
      <c r="A372" s="13">
        <f>COUNT($A$2:A371)+1</f>
        <v>316</v>
      </c>
      <c r="B372" s="13" t="s">
        <v>355</v>
      </c>
      <c r="C372" s="13">
        <v>367</v>
      </c>
      <c r="D372" s="14" t="s">
        <v>11</v>
      </c>
      <c r="E372" s="14" t="s">
        <v>12</v>
      </c>
      <c r="F372" s="19">
        <v>3.65</v>
      </c>
      <c r="G372" s="19">
        <v>3.65</v>
      </c>
      <c r="H372" s="20"/>
    </row>
    <row r="373" s="2" customFormat="true" ht="30" customHeight="true" spans="1:8">
      <c r="A373" s="13">
        <f>COUNT($A$2:A372)+1</f>
        <v>317</v>
      </c>
      <c r="B373" s="13" t="s">
        <v>356</v>
      </c>
      <c r="C373" s="13">
        <v>368</v>
      </c>
      <c r="D373" s="14" t="s">
        <v>11</v>
      </c>
      <c r="E373" s="14" t="s">
        <v>12</v>
      </c>
      <c r="F373" s="19">
        <v>3.65</v>
      </c>
      <c r="G373" s="19">
        <v>3.65</v>
      </c>
      <c r="H373" s="20"/>
    </row>
    <row r="374" s="2" customFormat="true" ht="30" customHeight="true" spans="1:8">
      <c r="A374" s="13">
        <f>COUNT($A$2:A373)+1</f>
        <v>318</v>
      </c>
      <c r="B374" s="13" t="s">
        <v>357</v>
      </c>
      <c r="C374" s="13">
        <v>369</v>
      </c>
      <c r="D374" s="14" t="s">
        <v>26</v>
      </c>
      <c r="E374" s="14" t="s">
        <v>45</v>
      </c>
      <c r="F374" s="19">
        <v>3.65</v>
      </c>
      <c r="G374" s="19">
        <v>3.65</v>
      </c>
      <c r="H374" s="20"/>
    </row>
    <row r="375" s="2" customFormat="true" ht="30" customHeight="true" spans="1:8">
      <c r="A375" s="13">
        <f>COUNT($A$2:A374)+1</f>
        <v>319</v>
      </c>
      <c r="B375" s="13" t="s">
        <v>358</v>
      </c>
      <c r="C375" s="13">
        <v>370</v>
      </c>
      <c r="D375" s="14" t="s">
        <v>11</v>
      </c>
      <c r="E375" s="14" t="s">
        <v>91</v>
      </c>
      <c r="F375" s="19">
        <v>3.65</v>
      </c>
      <c r="G375" s="19">
        <v>3.65</v>
      </c>
      <c r="H375" s="20"/>
    </row>
    <row r="376" s="2" customFormat="true" ht="30" customHeight="true" spans="1:7">
      <c r="A376" s="24" t="s">
        <v>359</v>
      </c>
      <c r="B376" s="24"/>
      <c r="C376" s="24"/>
      <c r="D376" s="24"/>
      <c r="E376" s="24"/>
      <c r="F376" s="25">
        <f>SUM(F6:F375)</f>
        <v>3821.60620000001</v>
      </c>
      <c r="G376" s="25">
        <f>SUM(G6:G375)</f>
        <v>3821.60620000001</v>
      </c>
    </row>
  </sheetData>
  <mergeCells count="144">
    <mergeCell ref="A2:G2"/>
    <mergeCell ref="A3:G3"/>
    <mergeCell ref="D4:E4"/>
    <mergeCell ref="A376:E376"/>
    <mergeCell ref="A4:A5"/>
    <mergeCell ref="A8:A9"/>
    <mergeCell ref="A24:A25"/>
    <mergeCell ref="A29:A30"/>
    <mergeCell ref="A36:A37"/>
    <mergeCell ref="A39:A41"/>
    <mergeCell ref="A43:A44"/>
    <mergeCell ref="A59:A60"/>
    <mergeCell ref="A80:A81"/>
    <mergeCell ref="A84:A85"/>
    <mergeCell ref="A104:A105"/>
    <mergeCell ref="A112:A113"/>
    <mergeCell ref="A116:A117"/>
    <mergeCell ref="A118:A119"/>
    <mergeCell ref="A127:A129"/>
    <mergeCell ref="A133:A134"/>
    <mergeCell ref="A138:A139"/>
    <mergeCell ref="A141:A142"/>
    <mergeCell ref="A151:A152"/>
    <mergeCell ref="A170:A171"/>
    <mergeCell ref="A172:A173"/>
    <mergeCell ref="A174:A175"/>
    <mergeCell ref="A178:A179"/>
    <mergeCell ref="A181:A183"/>
    <mergeCell ref="A184:A185"/>
    <mergeCell ref="A192:A193"/>
    <mergeCell ref="A196:A197"/>
    <mergeCell ref="A200:A201"/>
    <mergeCell ref="A220:A221"/>
    <mergeCell ref="A226:A227"/>
    <mergeCell ref="A229:A230"/>
    <mergeCell ref="A231:A232"/>
    <mergeCell ref="A250:A251"/>
    <mergeCell ref="A252:A253"/>
    <mergeCell ref="A287:A288"/>
    <mergeCell ref="A291:A292"/>
    <mergeCell ref="A297:A298"/>
    <mergeCell ref="A312:A313"/>
    <mergeCell ref="A317:A318"/>
    <mergeCell ref="A331:A332"/>
    <mergeCell ref="A333:A334"/>
    <mergeCell ref="A344:A345"/>
    <mergeCell ref="A350:A351"/>
    <mergeCell ref="A356:A357"/>
    <mergeCell ref="A358:A360"/>
    <mergeCell ref="A362:A365"/>
    <mergeCell ref="B4:B5"/>
    <mergeCell ref="B8:B9"/>
    <mergeCell ref="B24:B25"/>
    <mergeCell ref="B29:B30"/>
    <mergeCell ref="B36:B37"/>
    <mergeCell ref="B39:B41"/>
    <mergeCell ref="B43:B44"/>
    <mergeCell ref="B59:B60"/>
    <mergeCell ref="B80:B81"/>
    <mergeCell ref="B84:B85"/>
    <mergeCell ref="B104:B105"/>
    <mergeCell ref="B112:B113"/>
    <mergeCell ref="B116:B117"/>
    <mergeCell ref="B118:B119"/>
    <mergeCell ref="B127:B129"/>
    <mergeCell ref="B133:B134"/>
    <mergeCell ref="B138:B139"/>
    <mergeCell ref="B141:B142"/>
    <mergeCell ref="B151:B152"/>
    <mergeCell ref="B170:B171"/>
    <mergeCell ref="B172:B173"/>
    <mergeCell ref="B174:B175"/>
    <mergeCell ref="B178:B179"/>
    <mergeCell ref="B181:B183"/>
    <mergeCell ref="B184:B185"/>
    <mergeCell ref="B192:B193"/>
    <mergeCell ref="B196:B197"/>
    <mergeCell ref="B200:B201"/>
    <mergeCell ref="B220:B221"/>
    <mergeCell ref="B226:B227"/>
    <mergeCell ref="B229:B230"/>
    <mergeCell ref="B231:B232"/>
    <mergeCell ref="B250:B251"/>
    <mergeCell ref="B252:B253"/>
    <mergeCell ref="B287:B288"/>
    <mergeCell ref="B291:B292"/>
    <mergeCell ref="B297:B298"/>
    <mergeCell ref="B312:B313"/>
    <mergeCell ref="B317:B318"/>
    <mergeCell ref="B331:B332"/>
    <mergeCell ref="B333:B334"/>
    <mergeCell ref="B344:B345"/>
    <mergeCell ref="B350:B351"/>
    <mergeCell ref="B356:B357"/>
    <mergeCell ref="B358:B360"/>
    <mergeCell ref="B362:B365"/>
    <mergeCell ref="C4:C5"/>
    <mergeCell ref="F4:F5"/>
    <mergeCell ref="G4:G5"/>
    <mergeCell ref="G8:G9"/>
    <mergeCell ref="G24:G25"/>
    <mergeCell ref="G29:G30"/>
    <mergeCell ref="G36:G37"/>
    <mergeCell ref="G39:G41"/>
    <mergeCell ref="G43:G44"/>
    <mergeCell ref="G59:G60"/>
    <mergeCell ref="G80:G81"/>
    <mergeCell ref="G84:G85"/>
    <mergeCell ref="G104:G105"/>
    <mergeCell ref="G112:G113"/>
    <mergeCell ref="G116:G117"/>
    <mergeCell ref="G118:G119"/>
    <mergeCell ref="G127:G129"/>
    <mergeCell ref="G133:G134"/>
    <mergeCell ref="G138:G139"/>
    <mergeCell ref="G141:G142"/>
    <mergeCell ref="G151:G152"/>
    <mergeCell ref="G170:G171"/>
    <mergeCell ref="G172:G173"/>
    <mergeCell ref="G174:G175"/>
    <mergeCell ref="G178:G179"/>
    <mergeCell ref="G181:G183"/>
    <mergeCell ref="G184:G185"/>
    <mergeCell ref="G192:G193"/>
    <mergeCell ref="G196:G197"/>
    <mergeCell ref="G200:G201"/>
    <mergeCell ref="G220:G221"/>
    <mergeCell ref="G226:G227"/>
    <mergeCell ref="G229:G230"/>
    <mergeCell ref="G231:G232"/>
    <mergeCell ref="G250:G251"/>
    <mergeCell ref="G252:G253"/>
    <mergeCell ref="G287:G288"/>
    <mergeCell ref="G291:G292"/>
    <mergeCell ref="G297:G298"/>
    <mergeCell ref="G312:G313"/>
    <mergeCell ref="G317:G318"/>
    <mergeCell ref="G331:G332"/>
    <mergeCell ref="G333:G334"/>
    <mergeCell ref="G344:G345"/>
    <mergeCell ref="G350:G351"/>
    <mergeCell ref="G356:G357"/>
    <mergeCell ref="G358:G360"/>
    <mergeCell ref="G362:G365"/>
  </mergeCells>
  <pageMargins left="0.75" right="0.75" top="1" bottom="1" header="0.5" footer="0.5"/>
  <pageSetup paperSize="8" scale="7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熊思清</dc:creator>
  <cp:lastModifiedBy>gxj-1</cp:lastModifiedBy>
  <dcterms:created xsi:type="dcterms:W3CDTF">2025-11-23T09:21:00Z</dcterms:created>
  <dcterms:modified xsi:type="dcterms:W3CDTF">2025-12-01T18:08:13Z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586BFDCCF0A04212B598B1FDAF4C3900_13</vt:lpwstr>
  </property>
  <property fmtid="{D5CDD505-2E9C-101B-9397-08002B2CF9AE}" pid="3" name="KSOProductBuildVer">
    <vt:lpwstr>2052-11.8.2.10489</vt:lpwstr>
  </property>
  <property fmtid="{D5CDD505-2E9C-101B-9397-08002B2CF9AE}" pid="4" name="KSOReadingLayout">
    <vt:bool>true</vt:bool>
  </property>
</Properties>
</file>